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nicola_laruccia_regione_emilia-romagna_it/Documents/Cartografia/STAMI/Parchi_Natura2000/"/>
    </mc:Choice>
  </mc:AlternateContent>
  <xr:revisionPtr revIDLastSave="0" documentId="13_ncr:40009_{ED52ED05-18AA-495F-BDFE-D0B3C8CEF00D}" xr6:coauthVersionLast="47" xr6:coauthVersionMax="47" xr10:uidLastSave="{00000000-0000-0000-0000-000000000000}"/>
  <bookViews>
    <workbookView xWindow="-120" yWindow="-120" windowWidth="29040" windowHeight="15840"/>
  </bookViews>
  <sheets>
    <sheet name="V_COM_GPG" sheetId="1" r:id="rId1"/>
  </sheets>
  <definedNames>
    <definedName name="_xlnm._FilterDatabase" localSheetId="0" hidden="1">V_COM_GPG!$A$1:$H$1</definedName>
    <definedName name="_xlnm.Database">V_COM_GPG!$A$1:$D$331</definedName>
  </definedNames>
  <calcPr calcId="0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2" i="1"/>
</calcChain>
</file>

<file path=xl/sharedStrings.xml><?xml version="1.0" encoding="utf-8"?>
<sst xmlns="http://schemas.openxmlformats.org/spreadsheetml/2006/main" count="998" uniqueCount="677">
  <si>
    <t>033001</t>
  </si>
  <si>
    <t>AGAZZANO</t>
  </si>
  <si>
    <t>PC</t>
  </si>
  <si>
    <t>034001</t>
  </si>
  <si>
    <t>ALBARETO</t>
  </si>
  <si>
    <t>PR</t>
  </si>
  <si>
    <t>035001</t>
  </si>
  <si>
    <t>ALBINEA</t>
  </si>
  <si>
    <t>RE</t>
  </si>
  <si>
    <t>039001</t>
  </si>
  <si>
    <t>ALFONSINE</t>
  </si>
  <si>
    <t>RA</t>
  </si>
  <si>
    <t>033002</t>
  </si>
  <si>
    <t>ALSENO</t>
  </si>
  <si>
    <t>033049</t>
  </si>
  <si>
    <t>ALTA VAL TIDONE</t>
  </si>
  <si>
    <t>037062</t>
  </si>
  <si>
    <t>ALTO RENO TERME</t>
  </si>
  <si>
    <t>BO</t>
  </si>
  <si>
    <t>037001</t>
  </si>
  <si>
    <t>ANZOLA DELL`EMILIA</t>
  </si>
  <si>
    <t>037002</t>
  </si>
  <si>
    <t>ARGELATO</t>
  </si>
  <si>
    <t>038001</t>
  </si>
  <si>
    <t>ARGENTA</t>
  </si>
  <si>
    <t>FE</t>
  </si>
  <si>
    <t>039002</t>
  </si>
  <si>
    <t>BAGNACAVALLO</t>
  </si>
  <si>
    <t>039003</t>
  </si>
  <si>
    <t>BAGNARA DI ROMAGNA</t>
  </si>
  <si>
    <t>040001</t>
  </si>
  <si>
    <t>BAGNO DI ROMAGNA</t>
  </si>
  <si>
    <t>FC</t>
  </si>
  <si>
    <t>035002</t>
  </si>
  <si>
    <t>BAGNOLO IN PIANO</t>
  </si>
  <si>
    <t>035003</t>
  </si>
  <si>
    <t>BAISO</t>
  </si>
  <si>
    <t>034002</t>
  </si>
  <si>
    <t>BARDI</t>
  </si>
  <si>
    <t>037003</t>
  </si>
  <si>
    <t>BARICELLA</t>
  </si>
  <si>
    <t>036001</t>
  </si>
  <si>
    <t>BASTIGLIA</t>
  </si>
  <si>
    <t>MO</t>
  </si>
  <si>
    <t>034003</t>
  </si>
  <si>
    <t>BEDONIA</t>
  </si>
  <si>
    <t>099001</t>
  </si>
  <si>
    <t>BELLARIA-IGEA MARINA</t>
  </si>
  <si>
    <t>RN</t>
  </si>
  <si>
    <t>037005</t>
  </si>
  <si>
    <t>BENTIVOGLIO</t>
  </si>
  <si>
    <t>034004</t>
  </si>
  <si>
    <t>BERCETO</t>
  </si>
  <si>
    <t>040003</t>
  </si>
  <si>
    <t>BERTINORO</t>
  </si>
  <si>
    <t>033003</t>
  </si>
  <si>
    <t>BESENZONE</t>
  </si>
  <si>
    <t>033004</t>
  </si>
  <si>
    <t>BETTOLA</t>
  </si>
  <si>
    <t>035004</t>
  </si>
  <si>
    <t>BIBBIANO</t>
  </si>
  <si>
    <t>033005</t>
  </si>
  <si>
    <t>BOBBIO</t>
  </si>
  <si>
    <t>037006</t>
  </si>
  <si>
    <t>BOLOGNA</t>
  </si>
  <si>
    <t>036002</t>
  </si>
  <si>
    <t>BOMPORTO</t>
  </si>
  <si>
    <t>038003</t>
  </si>
  <si>
    <t>BONDENO</t>
  </si>
  <si>
    <t>034005</t>
  </si>
  <si>
    <t>BORE</t>
  </si>
  <si>
    <t>035005</t>
  </si>
  <si>
    <t>BORETTO</t>
  </si>
  <si>
    <t>040004</t>
  </si>
  <si>
    <t>BORGHI</t>
  </si>
  <si>
    <t>037007</t>
  </si>
  <si>
    <t>BORGO TOSSIGNANO</t>
  </si>
  <si>
    <t>034006</t>
  </si>
  <si>
    <t>BORGO VAL DI TARO</t>
  </si>
  <si>
    <t>033006</t>
  </si>
  <si>
    <t>BORGONOVO VAL TIDONE</t>
  </si>
  <si>
    <t>035006</t>
  </si>
  <si>
    <t>BRESCELLO</t>
  </si>
  <si>
    <t>039004</t>
  </si>
  <si>
    <t>BRISIGHELLA</t>
  </si>
  <si>
    <t>037008</t>
  </si>
  <si>
    <t>BUDRIO</t>
  </si>
  <si>
    <t>034007</t>
  </si>
  <si>
    <t>BUSSETO</t>
  </si>
  <si>
    <t>035008</t>
  </si>
  <si>
    <t>CADELBOSCO DI SOPRA</t>
  </si>
  <si>
    <t>033007</t>
  </si>
  <si>
    <t>CADEO</t>
  </si>
  <si>
    <t>037009</t>
  </si>
  <si>
    <t>CALDERARA DI RENO</t>
  </si>
  <si>
    <t>033008</t>
  </si>
  <si>
    <t>CALENDASCO</t>
  </si>
  <si>
    <t>034008</t>
  </si>
  <si>
    <t>CALESTANO</t>
  </si>
  <si>
    <t>035009</t>
  </si>
  <si>
    <t>CAMPAGNOLA EMILIA</t>
  </si>
  <si>
    <t>035010</t>
  </si>
  <si>
    <t>CAMPEGINE</t>
  </si>
  <si>
    <t>036003</t>
  </si>
  <si>
    <t>CAMPOGALLIANO</t>
  </si>
  <si>
    <t>036004</t>
  </si>
  <si>
    <t>CAMPOSANTO</t>
  </si>
  <si>
    <t>037010</t>
  </si>
  <si>
    <t>CAMUGNANO</t>
  </si>
  <si>
    <t>035018</t>
  </si>
  <si>
    <t>CANOSSA</t>
  </si>
  <si>
    <t>033010</t>
  </si>
  <si>
    <t>CAORSO</t>
  </si>
  <si>
    <t>033011</t>
  </si>
  <si>
    <t>CARPANETO PIACENTINO</t>
  </si>
  <si>
    <t>036005</t>
  </si>
  <si>
    <t>CARPI</t>
  </si>
  <si>
    <t>035011</t>
  </si>
  <si>
    <t>CARPINETI</t>
  </si>
  <si>
    <t>037011</t>
  </si>
  <si>
    <t>CASALECCHIO DI RENO</t>
  </si>
  <si>
    <t>037012</t>
  </si>
  <si>
    <t>CASALFIUMANESE</t>
  </si>
  <si>
    <t>035012</t>
  </si>
  <si>
    <t>CASALGRANDE</t>
  </si>
  <si>
    <t>035013</t>
  </si>
  <si>
    <t>CASINA</t>
  </si>
  <si>
    <t>039005</t>
  </si>
  <si>
    <t>CASOLA VALSENIO</t>
  </si>
  <si>
    <t>039006</t>
  </si>
  <si>
    <t>CASTEL BOLOGNESE</t>
  </si>
  <si>
    <t>037013</t>
  </si>
  <si>
    <t>CASTEL D`AIANO</t>
  </si>
  <si>
    <t>037014</t>
  </si>
  <si>
    <t>CASTEL DEL RIO</t>
  </si>
  <si>
    <t>037015</t>
  </si>
  <si>
    <t>CASTEL DI CASIO</t>
  </si>
  <si>
    <t>037016</t>
  </si>
  <si>
    <t>CASTEL GUELFO DI BOLOGNA</t>
  </si>
  <si>
    <t>037019</t>
  </si>
  <si>
    <t>CASTEL MAGGIORE</t>
  </si>
  <si>
    <t>033013</t>
  </si>
  <si>
    <t>CASTEL SAN GIOVANNI</t>
  </si>
  <si>
    <t>037020</t>
  </si>
  <si>
    <t>CASTEL SAN PIETRO TERME</t>
  </si>
  <si>
    <t>099021</t>
  </si>
  <si>
    <t>CASTELDELCI</t>
  </si>
  <si>
    <t>036006</t>
  </si>
  <si>
    <t>CASTELFRANCO EMILIA</t>
  </si>
  <si>
    <t>033012</t>
  </si>
  <si>
    <t>CASTELL`ARQUATO</t>
  </si>
  <si>
    <t>035014</t>
  </si>
  <si>
    <t>CASTELLARANO</t>
  </si>
  <si>
    <t>037017</t>
  </si>
  <si>
    <t>CASTELLO D`ARGILE</t>
  </si>
  <si>
    <t>035015</t>
  </si>
  <si>
    <t>CASTELNOVO DI SOTTO</t>
  </si>
  <si>
    <t>035016</t>
  </si>
  <si>
    <t>CASTELNOVO NE`MONTI</t>
  </si>
  <si>
    <t>036007</t>
  </si>
  <si>
    <t>CASTELNUOVO RANGONE</t>
  </si>
  <si>
    <t>036008</t>
  </si>
  <si>
    <t>CASTELVETRO DI MODENA</t>
  </si>
  <si>
    <t>033014</t>
  </si>
  <si>
    <t>CASTELVETRO PIACENTINO</t>
  </si>
  <si>
    <t>037021</t>
  </si>
  <si>
    <t>CASTENASO</t>
  </si>
  <si>
    <t>037022</t>
  </si>
  <si>
    <t>CASTIGLIONE DEI PEPOLI</t>
  </si>
  <si>
    <t>040005</t>
  </si>
  <si>
    <t>CASTROCARO TERME E TERRA DEL SOLE</t>
  </si>
  <si>
    <t>099002</t>
  </si>
  <si>
    <t>CATTOLICA</t>
  </si>
  <si>
    <t>036009</t>
  </si>
  <si>
    <t>CAVEZZO</t>
  </si>
  <si>
    <t>035017</t>
  </si>
  <si>
    <t>CAVRIAGO</t>
  </si>
  <si>
    <t>038004</t>
  </si>
  <si>
    <t>CENTO</t>
  </si>
  <si>
    <t>033015</t>
  </si>
  <si>
    <t>CERIGNALE</t>
  </si>
  <si>
    <t>039007</t>
  </si>
  <si>
    <t>CERVIA</t>
  </si>
  <si>
    <t>040007</t>
  </si>
  <si>
    <t>CESENA</t>
  </si>
  <si>
    <t>040008</t>
  </si>
  <si>
    <t>CESENATICO</t>
  </si>
  <si>
    <t>040009</t>
  </si>
  <si>
    <t>CIVITELLA DI ROMAGNA</t>
  </si>
  <si>
    <t>038005</t>
  </si>
  <si>
    <t>CODIGORO</t>
  </si>
  <si>
    <t>033016</t>
  </si>
  <si>
    <t>COLI</t>
  </si>
  <si>
    <t>034009</t>
  </si>
  <si>
    <t>COLLECCHIO</t>
  </si>
  <si>
    <t>034010</t>
  </si>
  <si>
    <t>COLORNO</t>
  </si>
  <si>
    <t>038006</t>
  </si>
  <si>
    <t>COMACCHIO</t>
  </si>
  <si>
    <t>034011</t>
  </si>
  <si>
    <t>COMPIANO</t>
  </si>
  <si>
    <t>036010</t>
  </si>
  <si>
    <t>CONCORDIA SULLA SECCHIA</t>
  </si>
  <si>
    <t>039008</t>
  </si>
  <si>
    <t>CONSELICE</t>
  </si>
  <si>
    <t>038007</t>
  </si>
  <si>
    <t>COPPARO</t>
  </si>
  <si>
    <t>099003</t>
  </si>
  <si>
    <t>CORIANO</t>
  </si>
  <si>
    <t>034012</t>
  </si>
  <si>
    <t>CORNIGLIO</t>
  </si>
  <si>
    <t>035020</t>
  </si>
  <si>
    <t>CORREGGIO</t>
  </si>
  <si>
    <t>033017</t>
  </si>
  <si>
    <t>CORTE BRUGNATELLA</t>
  </si>
  <si>
    <t>033018</t>
  </si>
  <si>
    <t>CORTEMAGGIORE</t>
  </si>
  <si>
    <t>039009</t>
  </si>
  <si>
    <t>COTIGNOLA</t>
  </si>
  <si>
    <t>037024</t>
  </si>
  <si>
    <t>CREVALCORE</t>
  </si>
  <si>
    <t>040011</t>
  </si>
  <si>
    <t>DOVADOLA</t>
  </si>
  <si>
    <t>037025</t>
  </si>
  <si>
    <t>DOZZA</t>
  </si>
  <si>
    <t>035021</t>
  </si>
  <si>
    <t>FABBRICO</t>
  </si>
  <si>
    <t>039010</t>
  </si>
  <si>
    <t>FAENZA</t>
  </si>
  <si>
    <t>036011</t>
  </si>
  <si>
    <t>FANANO</t>
  </si>
  <si>
    <t>033019</t>
  </si>
  <si>
    <t>FARINI</t>
  </si>
  <si>
    <t>034013</t>
  </si>
  <si>
    <t>FELINO</t>
  </si>
  <si>
    <t>038008</t>
  </si>
  <si>
    <t>FERRARA</t>
  </si>
  <si>
    <t>033020</t>
  </si>
  <si>
    <t>FERRIERE</t>
  </si>
  <si>
    <t>034014</t>
  </si>
  <si>
    <t>FIDENZA</t>
  </si>
  <si>
    <t>036012</t>
  </si>
  <si>
    <t>FINALE EMILIA</t>
  </si>
  <si>
    <t>036013</t>
  </si>
  <si>
    <t>FIORANO MODENESE</t>
  </si>
  <si>
    <t>033021</t>
  </si>
  <si>
    <t>FIORENZUOLA D`ARDA</t>
  </si>
  <si>
    <t>038027</t>
  </si>
  <si>
    <t>FISCAGLIA</t>
  </si>
  <si>
    <t>036014</t>
  </si>
  <si>
    <t>FIUMALBO</t>
  </si>
  <si>
    <t>037026</t>
  </si>
  <si>
    <t>FONTANELICE</t>
  </si>
  <si>
    <t>034015</t>
  </si>
  <si>
    <t>FONTANELLATO</t>
  </si>
  <si>
    <t>034016</t>
  </si>
  <si>
    <t>FONTEVIVO</t>
  </si>
  <si>
    <t>040012</t>
  </si>
  <si>
    <t>FORLI`</t>
  </si>
  <si>
    <t>040013</t>
  </si>
  <si>
    <t>FORLIMPOPOLI</t>
  </si>
  <si>
    <t>036015</t>
  </si>
  <si>
    <t>FORMIGINE</t>
  </si>
  <si>
    <t>034017</t>
  </si>
  <si>
    <t>FORNOVO DI TARO</t>
  </si>
  <si>
    <t>036016</t>
  </si>
  <si>
    <t>FRASSINORO</t>
  </si>
  <si>
    <t>039011</t>
  </si>
  <si>
    <t>FUSIGNANO</t>
  </si>
  <si>
    <t>037027</t>
  </si>
  <si>
    <t>GAGGIO MONTANO</t>
  </si>
  <si>
    <t>040014</t>
  </si>
  <si>
    <t>GALEATA</t>
  </si>
  <si>
    <t>037028</t>
  </si>
  <si>
    <t>GALLIERA</t>
  </si>
  <si>
    <t>040015</t>
  </si>
  <si>
    <t>GAMBETTOLA</t>
  </si>
  <si>
    <t>035022</t>
  </si>
  <si>
    <t>GATTATICO</t>
  </si>
  <si>
    <t>040016</t>
  </si>
  <si>
    <t>GATTEO</t>
  </si>
  <si>
    <t>033022</t>
  </si>
  <si>
    <t>GAZZOLA</t>
  </si>
  <si>
    <t>099004</t>
  </si>
  <si>
    <t>GEMMANO</t>
  </si>
  <si>
    <t>038025</t>
  </si>
  <si>
    <t>GORO</t>
  </si>
  <si>
    <t>033023</t>
  </si>
  <si>
    <t>GOSSOLENGO</t>
  </si>
  <si>
    <t>033024</t>
  </si>
  <si>
    <t>GRAGNANO TREBBIENSE</t>
  </si>
  <si>
    <t>037030</t>
  </si>
  <si>
    <t>GRANAROLO DELL`EMILIA</t>
  </si>
  <si>
    <t>037031</t>
  </si>
  <si>
    <t>GRIZZANA MORANDI</t>
  </si>
  <si>
    <t>033025</t>
  </si>
  <si>
    <t>GROPPARELLO</t>
  </si>
  <si>
    <t>035023</t>
  </si>
  <si>
    <t>GUALTIERI</t>
  </si>
  <si>
    <t>035024</t>
  </si>
  <si>
    <t>GUASTALLA</t>
  </si>
  <si>
    <t>036017</t>
  </si>
  <si>
    <t>GUIGLIA</t>
  </si>
  <si>
    <t>037032</t>
  </si>
  <si>
    <t>IMOLA</t>
  </si>
  <si>
    <t>038010</t>
  </si>
  <si>
    <t>JOLANDA DI SAVOIA</t>
  </si>
  <si>
    <t>038011</t>
  </si>
  <si>
    <t>LAGOSANTO</t>
  </si>
  <si>
    <t>036018</t>
  </si>
  <si>
    <t>LAMA MOCOGNO</t>
  </si>
  <si>
    <t>034018</t>
  </si>
  <si>
    <t>LANGHIRANO</t>
  </si>
  <si>
    <t>034019</t>
  </si>
  <si>
    <t>LESIGNANO DE`BAGNI</t>
  </si>
  <si>
    <t>037033</t>
  </si>
  <si>
    <t>LIZZANO IN BELVEDERE</t>
  </si>
  <si>
    <t>037034</t>
  </si>
  <si>
    <t>LOIANO</t>
  </si>
  <si>
    <t>040018</t>
  </si>
  <si>
    <t>LONGIANO</t>
  </si>
  <si>
    <t>033026</t>
  </si>
  <si>
    <t>LUGAGNANO VAL D`ARDA</t>
  </si>
  <si>
    <t>039012</t>
  </si>
  <si>
    <t>LUGO</t>
  </si>
  <si>
    <t>035026</t>
  </si>
  <si>
    <t>LUZZARA</t>
  </si>
  <si>
    <t>099022</t>
  </si>
  <si>
    <t>MAIOLO</t>
  </si>
  <si>
    <t>037035</t>
  </si>
  <si>
    <t>MALALBERGO</t>
  </si>
  <si>
    <t>036019</t>
  </si>
  <si>
    <t>MARANELLO</t>
  </si>
  <si>
    <t>036020</t>
  </si>
  <si>
    <t>MARANO SUL PANARO</t>
  </si>
  <si>
    <t>037036</t>
  </si>
  <si>
    <t>MARZABOTTO</t>
  </si>
  <si>
    <t>038012</t>
  </si>
  <si>
    <t>MASI TORELLO</t>
  </si>
  <si>
    <t>039013</t>
  </si>
  <si>
    <t>MASSA LOMBARDA</t>
  </si>
  <si>
    <t>034020</t>
  </si>
  <si>
    <t>MEDESANO</t>
  </si>
  <si>
    <t>037037</t>
  </si>
  <si>
    <t>MEDICINA</t>
  </si>
  <si>
    <t>036021</t>
  </si>
  <si>
    <t>MEDOLLA</t>
  </si>
  <si>
    <t>040019</t>
  </si>
  <si>
    <t>MELDOLA</t>
  </si>
  <si>
    <t>040020</t>
  </si>
  <si>
    <t>MERCATO SARACENO</t>
  </si>
  <si>
    <t>038014</t>
  </si>
  <si>
    <t>MESOLA</t>
  </si>
  <si>
    <t>037038</t>
  </si>
  <si>
    <t>MINERBIO</t>
  </si>
  <si>
    <t>036022</t>
  </si>
  <si>
    <t>MIRANDOLA</t>
  </si>
  <si>
    <t>099005</t>
  </si>
  <si>
    <t>MISANO ADRIATICO</t>
  </si>
  <si>
    <t>036023</t>
  </si>
  <si>
    <t>MODENA</t>
  </si>
  <si>
    <t>040022</t>
  </si>
  <si>
    <t>MODIGLIANA</t>
  </si>
  <si>
    <t>037039</t>
  </si>
  <si>
    <t>MOLINELLA</t>
  </si>
  <si>
    <t>034022</t>
  </si>
  <si>
    <t>MONCHIO DELLE CORTI</t>
  </si>
  <si>
    <t>099006</t>
  </si>
  <si>
    <t>MONDAINO</t>
  </si>
  <si>
    <t>037040</t>
  </si>
  <si>
    <t>MONGHIDORO</t>
  </si>
  <si>
    <t>037042</t>
  </si>
  <si>
    <t>MONTE SAN PIETRO</t>
  </si>
  <si>
    <t>035027</t>
  </si>
  <si>
    <t>MONTECCHIO EMILIA</t>
  </si>
  <si>
    <t>034023</t>
  </si>
  <si>
    <t>MONTECHIARUGOLO</t>
  </si>
  <si>
    <t>099030</t>
  </si>
  <si>
    <t>MONTECOPIOLO</t>
  </si>
  <si>
    <t>036024</t>
  </si>
  <si>
    <t>MONTECRETO</t>
  </si>
  <si>
    <t>099008</t>
  </si>
  <si>
    <t>MONTEFIORE CONCA</t>
  </si>
  <si>
    <t>036025</t>
  </si>
  <si>
    <t>MONTEFIORINO</t>
  </si>
  <si>
    <t>099009</t>
  </si>
  <si>
    <t>MONTEGRIDOLFO</t>
  </si>
  <si>
    <t>037041</t>
  </si>
  <si>
    <t>MONTERENZIO</t>
  </si>
  <si>
    <t>099029</t>
  </si>
  <si>
    <t>MONTESCUDO - MONTE COLOMBO</t>
  </si>
  <si>
    <t>036026</t>
  </si>
  <si>
    <t>MONTESE</t>
  </si>
  <si>
    <t>040028</t>
  </si>
  <si>
    <t>MONTIANO</t>
  </si>
  <si>
    <t>033027</t>
  </si>
  <si>
    <t>MONTICELLI D`ONGINA</t>
  </si>
  <si>
    <t>037044</t>
  </si>
  <si>
    <t>MONZUNO</t>
  </si>
  <si>
    <t>099011</t>
  </si>
  <si>
    <t>MORCIANO DI ROMAGNA</t>
  </si>
  <si>
    <t>037045</t>
  </si>
  <si>
    <t>MORDANO</t>
  </si>
  <si>
    <t>033028</t>
  </si>
  <si>
    <t>MORFASSO</t>
  </si>
  <si>
    <t>034024</t>
  </si>
  <si>
    <t>NEVIANO DEGLI ARDUINI</t>
  </si>
  <si>
    <t>034025</t>
  </si>
  <si>
    <t>NOCETO</t>
  </si>
  <si>
    <t>036027</t>
  </si>
  <si>
    <t>NONANTOLA</t>
  </si>
  <si>
    <t>099023</t>
  </si>
  <si>
    <t>NOVAFELTRIA</t>
  </si>
  <si>
    <t>035028</t>
  </si>
  <si>
    <t>NOVELLARA</t>
  </si>
  <si>
    <t>036028</t>
  </si>
  <si>
    <t>NOVI DI MODENA</t>
  </si>
  <si>
    <t>038017</t>
  </si>
  <si>
    <t>OSTELLATO</t>
  </si>
  <si>
    <t>033030</t>
  </si>
  <si>
    <t>OTTONE</t>
  </si>
  <si>
    <t>037046</t>
  </si>
  <si>
    <t>OZZANO DELL`EMILIA</t>
  </si>
  <si>
    <t>036029</t>
  </si>
  <si>
    <t>PALAGANO</t>
  </si>
  <si>
    <t>034026</t>
  </si>
  <si>
    <t>PALANZANO</t>
  </si>
  <si>
    <t>034027</t>
  </si>
  <si>
    <t>PARMA</t>
  </si>
  <si>
    <t>036030</t>
  </si>
  <si>
    <t>PAVULLO NEL FRIGNANO</t>
  </si>
  <si>
    <t>034028</t>
  </si>
  <si>
    <t>PELLEGRINO PARMENSE</t>
  </si>
  <si>
    <t>099024</t>
  </si>
  <si>
    <t>PENNABILLI</t>
  </si>
  <si>
    <t>033032</t>
  </si>
  <si>
    <t>PIACENZA</t>
  </si>
  <si>
    <t>033033</t>
  </si>
  <si>
    <t>PIANELLO VAL TIDONE</t>
  </si>
  <si>
    <t>037047</t>
  </si>
  <si>
    <t>PIANORO</t>
  </si>
  <si>
    <t>037048</t>
  </si>
  <si>
    <t>PIEVE DI CENTO</t>
  </si>
  <si>
    <t>036031</t>
  </si>
  <si>
    <t>PIEVEPELAGO</t>
  </si>
  <si>
    <t>033034</t>
  </si>
  <si>
    <t>PIOZZANO</t>
  </si>
  <si>
    <t>033035</t>
  </si>
  <si>
    <t>PODENZANO</t>
  </si>
  <si>
    <t>038018</t>
  </si>
  <si>
    <t>POGGIO RENATICO</t>
  </si>
  <si>
    <t>099028</t>
  </si>
  <si>
    <t>POGGIO TORRIANA</t>
  </si>
  <si>
    <t>034050</t>
  </si>
  <si>
    <t>POLESINE ZIBELLO</t>
  </si>
  <si>
    <t>036032</t>
  </si>
  <si>
    <t>POLINAGO</t>
  </si>
  <si>
    <t>033036</t>
  </si>
  <si>
    <t>PONTE DELL`OLIO</t>
  </si>
  <si>
    <t>033037</t>
  </si>
  <si>
    <t>PONTENURE</t>
  </si>
  <si>
    <t>040031</t>
  </si>
  <si>
    <t>PORTICO E SAN BENEDETTO</t>
  </si>
  <si>
    <t>038019</t>
  </si>
  <si>
    <t>PORTOMAGGIORE</t>
  </si>
  <si>
    <t>035029</t>
  </si>
  <si>
    <t>POVIGLIO</t>
  </si>
  <si>
    <t>040032</t>
  </si>
  <si>
    <t>PREDAPPIO</t>
  </si>
  <si>
    <t>040033</t>
  </si>
  <si>
    <t>PREMILCUORE</t>
  </si>
  <si>
    <t>036033</t>
  </si>
  <si>
    <t>PRIGNANO SULLA SECCHIA</t>
  </si>
  <si>
    <t>035030</t>
  </si>
  <si>
    <t>QUATTRO CASTELLA</t>
  </si>
  <si>
    <t>036034</t>
  </si>
  <si>
    <t>RAVARINO</t>
  </si>
  <si>
    <t>039014</t>
  </si>
  <si>
    <t>RAVENNA</t>
  </si>
  <si>
    <t>035033</t>
  </si>
  <si>
    <t>REGGIO NELL`EMILIA</t>
  </si>
  <si>
    <t>035032</t>
  </si>
  <si>
    <t>REGGIOLO</t>
  </si>
  <si>
    <t>099013</t>
  </si>
  <si>
    <t>RICCIONE</t>
  </si>
  <si>
    <t>099014</t>
  </si>
  <si>
    <t>RIMINI</t>
  </si>
  <si>
    <t>035034</t>
  </si>
  <si>
    <t>RIO SALICETO</t>
  </si>
  <si>
    <t>039015</t>
  </si>
  <si>
    <t>RIOLO TERME</t>
  </si>
  <si>
    <t>036035</t>
  </si>
  <si>
    <t>RIOLUNATO</t>
  </si>
  <si>
    <t>038029</t>
  </si>
  <si>
    <t>RIVA DEL PO</t>
  </si>
  <si>
    <t>033038</t>
  </si>
  <si>
    <t>RIVERGARO</t>
  </si>
  <si>
    <t>040036</t>
  </si>
  <si>
    <t>ROCCA SAN CASCIANO</t>
  </si>
  <si>
    <t>034030</t>
  </si>
  <si>
    <t>ROCCABIANCA</t>
  </si>
  <si>
    <t>035035</t>
  </si>
  <si>
    <t>ROLO</t>
  </si>
  <si>
    <t>040037</t>
  </si>
  <si>
    <t>RONCOFREDDO</t>
  </si>
  <si>
    <t>033039</t>
  </si>
  <si>
    <t>ROTTOFRENO</t>
  </si>
  <si>
    <t>035036</t>
  </si>
  <si>
    <t>RUBIERA</t>
  </si>
  <si>
    <t>039016</t>
  </si>
  <si>
    <t>RUSSI</t>
  </si>
  <si>
    <t>034031</t>
  </si>
  <si>
    <t>SALA BAGANZA</t>
  </si>
  <si>
    <t>037050</t>
  </si>
  <si>
    <t>SALA BOLOGNESE</t>
  </si>
  <si>
    <t>034032</t>
  </si>
  <si>
    <t>SALSOMAGGIORE TERME</t>
  </si>
  <si>
    <t>099015</t>
  </si>
  <si>
    <t>SALUDECIO</t>
  </si>
  <si>
    <t>037051</t>
  </si>
  <si>
    <t>SAN BENEDETTO VAL DI SAMBRO</t>
  </si>
  <si>
    <t>036036</t>
  </si>
  <si>
    <t>SAN CESARIO SUL PANARO</t>
  </si>
  <si>
    <t>099016</t>
  </si>
  <si>
    <t>SAN CLEMENTE</t>
  </si>
  <si>
    <t>036037</t>
  </si>
  <si>
    <t>SAN FELICE SUL PANARO</t>
  </si>
  <si>
    <t>037052</t>
  </si>
  <si>
    <t>SAN GIORGIO DI PIANO</t>
  </si>
  <si>
    <t>033040</t>
  </si>
  <si>
    <t>SAN GIORGIO PIACENTINO</t>
  </si>
  <si>
    <t>099017</t>
  </si>
  <si>
    <t>SAN GIOVANNI IN MARIGNANO</t>
  </si>
  <si>
    <t>037053</t>
  </si>
  <si>
    <t>SAN GIOVANNI IN PERSICETO</t>
  </si>
  <si>
    <t>037054</t>
  </si>
  <si>
    <t>SAN LAZZARO DI SAVENA</t>
  </si>
  <si>
    <t>099025</t>
  </si>
  <si>
    <t>SAN LEO</t>
  </si>
  <si>
    <t>035037</t>
  </si>
  <si>
    <t>SAN MARTINO IN RIO</t>
  </si>
  <si>
    <t>040041</t>
  </si>
  <si>
    <t>SAN MAURO PASCOLI</t>
  </si>
  <si>
    <t>037055</t>
  </si>
  <si>
    <t>SAN PIETRO IN CASALE</t>
  </si>
  <si>
    <t>033041</t>
  </si>
  <si>
    <t>SAN PIETRO IN CERRO</t>
  </si>
  <si>
    <t>035038</t>
  </si>
  <si>
    <t>SAN POLO D`ENZA</t>
  </si>
  <si>
    <t>036038</t>
  </si>
  <si>
    <t>SAN POSSIDONIO</t>
  </si>
  <si>
    <t>036039</t>
  </si>
  <si>
    <t>SAN PROSPERO</t>
  </si>
  <si>
    <t>034033</t>
  </si>
  <si>
    <t>SAN SECONDO PARMENSE</t>
  </si>
  <si>
    <t>037056</t>
  </si>
  <si>
    <t>SANT'AGATA BOLOGNESE</t>
  </si>
  <si>
    <t>099026</t>
  </si>
  <si>
    <t>SANT'AGATA FELTRIA</t>
  </si>
  <si>
    <t>039017</t>
  </si>
  <si>
    <t>SANT'AGATA SUL SANTERNO</t>
  </si>
  <si>
    <t>035039</t>
  </si>
  <si>
    <t>SANT'ILARIO D`ENZA</t>
  </si>
  <si>
    <t>040043</t>
  </si>
  <si>
    <t>SANTA SOFIA</t>
  </si>
  <si>
    <t>099018</t>
  </si>
  <si>
    <t>SANTARCANGELO DI ROMAGNA</t>
  </si>
  <si>
    <t>033042</t>
  </si>
  <si>
    <t>SARMATO</t>
  </si>
  <si>
    <t>040044</t>
  </si>
  <si>
    <t>SARSINA</t>
  </si>
  <si>
    <t>037057</t>
  </si>
  <si>
    <t>SASSO MARCONI</t>
  </si>
  <si>
    <t>099031</t>
  </si>
  <si>
    <t>SASSOFELTRIO</t>
  </si>
  <si>
    <t>036040</t>
  </si>
  <si>
    <t>SASSUOLO</t>
  </si>
  <si>
    <t>036041</t>
  </si>
  <si>
    <t>SAVIGNANO SUL PANARO</t>
  </si>
  <si>
    <t>040045</t>
  </si>
  <si>
    <t>SAVIGNANO SUL RUBICONE</t>
  </si>
  <si>
    <t>035040</t>
  </si>
  <si>
    <t>SCANDIANO</t>
  </si>
  <si>
    <t>036042</t>
  </si>
  <si>
    <t>SERRAMAZZONI</t>
  </si>
  <si>
    <t>036043</t>
  </si>
  <si>
    <t>SESTOLA</t>
  </si>
  <si>
    <t>034049</t>
  </si>
  <si>
    <t>SISSA TRECASALI</t>
  </si>
  <si>
    <t>040046</t>
  </si>
  <si>
    <t>SOGLIANO AL RUBICONE</t>
  </si>
  <si>
    <t>039018</t>
  </si>
  <si>
    <t>SOLAROLO</t>
  </si>
  <si>
    <t>036044</t>
  </si>
  <si>
    <t>SOLIERA</t>
  </si>
  <si>
    <t>034035</t>
  </si>
  <si>
    <t>SOLIGNANO</t>
  </si>
  <si>
    <t>034036</t>
  </si>
  <si>
    <t>SORAGNA</t>
  </si>
  <si>
    <t>034051</t>
  </si>
  <si>
    <t>SORBOLO MEZZANI</t>
  </si>
  <si>
    <t>036045</t>
  </si>
  <si>
    <t>SPILAMBERTO</t>
  </si>
  <si>
    <t>099027</t>
  </si>
  <si>
    <t>TALAMELLO</t>
  </si>
  <si>
    <t>034038</t>
  </si>
  <si>
    <t>TERENZO</t>
  </si>
  <si>
    <t>038028</t>
  </si>
  <si>
    <t>TERRE DEL RENO</t>
  </si>
  <si>
    <t>034039</t>
  </si>
  <si>
    <t>TIZZANO VAL PARMA</t>
  </si>
  <si>
    <t>035041</t>
  </si>
  <si>
    <t>TOANO</t>
  </si>
  <si>
    <t>034040</t>
  </si>
  <si>
    <t>TORNOLO</t>
  </si>
  <si>
    <t>034041</t>
  </si>
  <si>
    <t>TORRILE</t>
  </si>
  <si>
    <t>034042</t>
  </si>
  <si>
    <t>TRAVERSETOLO</t>
  </si>
  <si>
    <t>033043</t>
  </si>
  <si>
    <t>TRAVO</t>
  </si>
  <si>
    <t>040049</t>
  </si>
  <si>
    <t>TREDOZIO</t>
  </si>
  <si>
    <t>038030</t>
  </si>
  <si>
    <t>TRESIGNANA</t>
  </si>
  <si>
    <t>034044</t>
  </si>
  <si>
    <t>VALMOZZOLA</t>
  </si>
  <si>
    <t>037061</t>
  </si>
  <si>
    <t>VALSAMOGGIA</t>
  </si>
  <si>
    <t>034045</t>
  </si>
  <si>
    <t>VARANO DE`MELEGARI</t>
  </si>
  <si>
    <t>034046</t>
  </si>
  <si>
    <t>VARSI</t>
  </si>
  <si>
    <t>035046</t>
  </si>
  <si>
    <t>VENTASSO</t>
  </si>
  <si>
    <t>037059</t>
  </si>
  <si>
    <t>VERGATO</t>
  </si>
  <si>
    <t>040050</t>
  </si>
  <si>
    <t>VERGHERETO</t>
  </si>
  <si>
    <t>033044</t>
  </si>
  <si>
    <t>VERNASCA</t>
  </si>
  <si>
    <t>099020</t>
  </si>
  <si>
    <t>VERUCCHIO</t>
  </si>
  <si>
    <t>035042</t>
  </si>
  <si>
    <t>VETTO</t>
  </si>
  <si>
    <t>035043</t>
  </si>
  <si>
    <t>VEZZANO SUL CROSTOLO</t>
  </si>
  <si>
    <t>035044</t>
  </si>
  <si>
    <t>VIANO</t>
  </si>
  <si>
    <t>038022</t>
  </si>
  <si>
    <t>VIGARANO MAINARDA</t>
  </si>
  <si>
    <t>036046</t>
  </si>
  <si>
    <t>VIGNOLA</t>
  </si>
  <si>
    <t>033045</t>
  </si>
  <si>
    <t>VIGOLZONE</t>
  </si>
  <si>
    <t>035045</t>
  </si>
  <si>
    <t>VILLA MINOZZO</t>
  </si>
  <si>
    <t>033046</t>
  </si>
  <si>
    <t>VILLANOVA SULL`ARDA</t>
  </si>
  <si>
    <t>038023</t>
  </si>
  <si>
    <t>VOGHIERA</t>
  </si>
  <si>
    <t>033047</t>
  </si>
  <si>
    <t>ZERBA</t>
  </si>
  <si>
    <t>033048</t>
  </si>
  <si>
    <t>ZIANO PIACENTINO</t>
  </si>
  <si>
    <t>036047</t>
  </si>
  <si>
    <t>ZOCCA</t>
  </si>
  <si>
    <t>037060</t>
  </si>
  <si>
    <t>ZOLA PREDOSA</t>
  </si>
  <si>
    <t>CODICE ISTAT</t>
  </si>
  <si>
    <t>NOME COMUNE</t>
  </si>
  <si>
    <t>PROVINCIA</t>
  </si>
  <si>
    <r>
      <t>Superficie parchi
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</si>
  <si>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Superficie comunale
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</si>
  <si>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Superficie siti Natura 2000
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</si>
  <si>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Superficie siti Natura 2000
(%)</t>
  </si>
  <si>
    <t>Superficie parchi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</si>
</sst>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/>
    <xf numFmtId="173" fontId="0" fillId="0" borderId="0" xfId="0" applyNumberFormat="1"/>
    <xf numFmtId="1" fontId="0" fillId="0" borderId="10" xfId="0" applyNumberFormat="1" applyBorder="1"/>
    <xf numFmtId="1" fontId="0" fillId="33" borderId="11" xfId="0" applyNumberFormat="1" applyFill="1" applyBorder="1" applyAlignment="1">
      <alignment horizontal="center" vertical="center"/>
    </xf>
    <xf numFmtId="1" fontId="0" fillId="33" borderId="12" xfId="0" applyNumberFormat="1" applyFill="1" applyBorder="1" applyAlignment="1">
      <alignment horizontal="center" vertical="center"/>
    </xf>
    <xf numFmtId="173" fontId="0" fillId="33" borderId="13" xfId="0" applyNumberFormat="1" applyFill="1" applyBorder="1" applyAlignment="1">
      <alignment horizontal="center" vertical="center" wrapText="1"/>
    </xf>
    <xf numFmtId="1" fontId="0" fillId="0" borderId="14" xfId="0" applyNumberFormat="1" applyBorder="1"/>
    <xf numFmtId="17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73" fontId="0" fillId="0" borderId="18" xfId="0" applyNumberFormat="1" applyBorder="1"/>
    <xf numFmtId="173" fontId="0" fillId="33" borderId="11" xfId="0" applyNumberFormat="1" applyFill="1" applyBorder="1" applyAlignment="1">
      <alignment horizontal="center" vertical="center" wrapText="1"/>
    </xf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8" xfId="0" applyNumberForma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workbookViewId="0">
      <selection activeCell="D8" sqref="D8"/>
    </sheetView>
  </sheetViews>
  <sheetFormatPr defaultColWidth="14.7109375" defaultRowHeight="15" x14ac:dyDescent="0.25"/>
  <cols>
    <col min="1" max="1" width="14.7109375" style="1"/>
    <col min="2" max="2" width="29.28515625" style="1" customWidth="1"/>
    <col min="3" max="3" width="14.7109375" style="1"/>
    <col min="4" max="4" width="16.7109375" style="2" customWidth="1"/>
    <col min="5" max="6" width="18.85546875" customWidth="1"/>
  </cols>
  <sheetData>
    <row r="1" spans="1:8" ht="47.25" x14ac:dyDescent="0.25">
      <c r="A1" s="4" t="s">
        <v>669</v>
      </c>
      <c r="B1" s="5" t="s">
        <v>670</v>
      </c>
      <c r="C1" s="5" t="s">
        <v>671</v>
      </c>
      <c r="D1" s="6" t="s">
        <v>673</v>
      </c>
      <c r="E1" s="12" t="s">
        <v>672</v>
      </c>
      <c r="F1" s="6" t="s">
        <v>676</v>
      </c>
      <c r="G1" s="12" t="s">
        <v>674</v>
      </c>
      <c r="H1" s="6" t="s">
        <v>675</v>
      </c>
    </row>
    <row r="2" spans="1:8" x14ac:dyDescent="0.25">
      <c r="A2" s="7" t="s">
        <v>0</v>
      </c>
      <c r="B2" s="3" t="s">
        <v>1</v>
      </c>
      <c r="C2" s="3" t="s">
        <v>2</v>
      </c>
      <c r="D2" s="8">
        <v>35.858410043399999</v>
      </c>
      <c r="E2" s="13">
        <v>0</v>
      </c>
      <c r="F2" s="14">
        <f>E2/D2%</f>
        <v>0</v>
      </c>
      <c r="G2" s="13">
        <v>0</v>
      </c>
      <c r="H2" s="14">
        <f>G2/D2%</f>
        <v>0</v>
      </c>
    </row>
    <row r="3" spans="1:8" x14ac:dyDescent="0.25">
      <c r="A3" s="7" t="s">
        <v>3</v>
      </c>
      <c r="B3" s="3" t="s">
        <v>4</v>
      </c>
      <c r="C3" s="3" t="s">
        <v>5</v>
      </c>
      <c r="D3" s="8">
        <v>103.843750828</v>
      </c>
      <c r="E3" s="13">
        <v>0.94879167968199996</v>
      </c>
      <c r="F3" s="14">
        <f t="shared" ref="F3:F66" si="0">E3/D3%</f>
        <v>0.91367238964000497</v>
      </c>
      <c r="G3" s="13">
        <v>15.859915046799999</v>
      </c>
      <c r="H3" s="14">
        <f t="shared" ref="H3:H66" si="1">G3/D3%</f>
        <v>15.272864202554977</v>
      </c>
    </row>
    <row r="4" spans="1:8" x14ac:dyDescent="0.25">
      <c r="A4" s="7" t="s">
        <v>6</v>
      </c>
      <c r="B4" s="3" t="s">
        <v>7</v>
      </c>
      <c r="C4" s="3" t="s">
        <v>8</v>
      </c>
      <c r="D4" s="8">
        <v>43.979414763999998</v>
      </c>
      <c r="E4" s="13">
        <v>0</v>
      </c>
      <c r="F4" s="14">
        <f t="shared" si="0"/>
        <v>0</v>
      </c>
      <c r="G4" s="13">
        <v>8.3197323038499995</v>
      </c>
      <c r="H4" s="14">
        <f t="shared" si="1"/>
        <v>18.917332912443026</v>
      </c>
    </row>
    <row r="5" spans="1:8" x14ac:dyDescent="0.25">
      <c r="A5" s="7" t="s">
        <v>9</v>
      </c>
      <c r="B5" s="3" t="s">
        <v>10</v>
      </c>
      <c r="C5" s="3" t="s">
        <v>11</v>
      </c>
      <c r="D5" s="8">
        <v>106.73460045</v>
      </c>
      <c r="E5" s="13">
        <v>4.0133511456899997</v>
      </c>
      <c r="F5" s="14">
        <f t="shared" si="0"/>
        <v>3.7601219555509187</v>
      </c>
      <c r="G5" s="13">
        <v>5.2580533461399996</v>
      </c>
      <c r="H5" s="14">
        <f t="shared" si="1"/>
        <v>4.9262875618325319</v>
      </c>
    </row>
    <row r="6" spans="1:8" x14ac:dyDescent="0.25">
      <c r="A6" s="7" t="s">
        <v>12</v>
      </c>
      <c r="B6" s="3" t="s">
        <v>13</v>
      </c>
      <c r="C6" s="3" t="s">
        <v>2</v>
      </c>
      <c r="D6" s="8">
        <v>55.496211336000002</v>
      </c>
      <c r="E6" s="13">
        <v>3.3856355387199999</v>
      </c>
      <c r="F6" s="14">
        <f t="shared" si="0"/>
        <v>6.1006606707289981</v>
      </c>
      <c r="G6" s="13">
        <v>3.39227620053</v>
      </c>
      <c r="H6" s="14">
        <f t="shared" si="1"/>
        <v>6.1126266439911987</v>
      </c>
    </row>
    <row r="7" spans="1:8" x14ac:dyDescent="0.25">
      <c r="A7" s="7" t="s">
        <v>14</v>
      </c>
      <c r="B7" s="3" t="s">
        <v>15</v>
      </c>
      <c r="C7" s="3" t="s">
        <v>2</v>
      </c>
      <c r="D7" s="8">
        <v>100.81571887</v>
      </c>
      <c r="E7" s="13">
        <v>0</v>
      </c>
      <c r="F7" s="14">
        <f t="shared" si="0"/>
        <v>0</v>
      </c>
      <c r="G7" s="13">
        <v>0</v>
      </c>
      <c r="H7" s="14">
        <f t="shared" si="1"/>
        <v>0</v>
      </c>
    </row>
    <row r="8" spans="1:8" x14ac:dyDescent="0.25">
      <c r="A8" s="7" t="s">
        <v>16</v>
      </c>
      <c r="B8" s="3" t="s">
        <v>17</v>
      </c>
      <c r="C8" s="3" t="s">
        <v>18</v>
      </c>
      <c r="D8" s="8">
        <v>73.493411284100006</v>
      </c>
      <c r="E8" s="13">
        <v>8.7082106030499998E-3</v>
      </c>
      <c r="F8" s="14">
        <f t="shared" si="0"/>
        <v>1.1848967752207177E-2</v>
      </c>
      <c r="G8" s="13">
        <v>0</v>
      </c>
      <c r="H8" s="14">
        <f t="shared" si="1"/>
        <v>0</v>
      </c>
    </row>
    <row r="9" spans="1:8" x14ac:dyDescent="0.25">
      <c r="A9" s="7" t="s">
        <v>19</v>
      </c>
      <c r="B9" s="3" t="s">
        <v>20</v>
      </c>
      <c r="C9" s="3" t="s">
        <v>18</v>
      </c>
      <c r="D9" s="8">
        <v>36.588507155599999</v>
      </c>
      <c r="E9" s="13">
        <v>0</v>
      </c>
      <c r="F9" s="14">
        <f t="shared" si="0"/>
        <v>0</v>
      </c>
      <c r="G9" s="13">
        <v>0.16328832823600001</v>
      </c>
      <c r="H9" s="14">
        <f t="shared" si="1"/>
        <v>0.44628311163826251</v>
      </c>
    </row>
    <row r="10" spans="1:8" x14ac:dyDescent="0.25">
      <c r="A10" s="7" t="s">
        <v>21</v>
      </c>
      <c r="B10" s="3" t="s">
        <v>22</v>
      </c>
      <c r="C10" s="3" t="s">
        <v>18</v>
      </c>
      <c r="D10" s="8">
        <v>35.120001481000003</v>
      </c>
      <c r="E10" s="13">
        <v>0</v>
      </c>
      <c r="F10" s="14">
        <f t="shared" si="0"/>
        <v>0</v>
      </c>
      <c r="G10" s="13">
        <v>3.00909711167</v>
      </c>
      <c r="H10" s="14">
        <f t="shared" si="1"/>
        <v>8.5680438063134137</v>
      </c>
    </row>
    <row r="11" spans="1:8" x14ac:dyDescent="0.25">
      <c r="A11" s="7" t="s">
        <v>23</v>
      </c>
      <c r="B11" s="3" t="s">
        <v>24</v>
      </c>
      <c r="C11" s="3" t="s">
        <v>25</v>
      </c>
      <c r="D11" s="8">
        <v>311.07422217099997</v>
      </c>
      <c r="E11" s="13">
        <v>57.919123426699997</v>
      </c>
      <c r="F11" s="14">
        <f t="shared" si="0"/>
        <v>18.619068794090367</v>
      </c>
      <c r="G11" s="13">
        <v>102.651901833</v>
      </c>
      <c r="H11" s="14">
        <f t="shared" si="1"/>
        <v>32.999166924404115</v>
      </c>
    </row>
    <row r="12" spans="1:8" x14ac:dyDescent="0.25">
      <c r="A12" s="7" t="s">
        <v>26</v>
      </c>
      <c r="B12" s="3" t="s">
        <v>27</v>
      </c>
      <c r="C12" s="3" t="s">
        <v>11</v>
      </c>
      <c r="D12" s="8">
        <v>79.572210440399999</v>
      </c>
      <c r="E12" s="13">
        <v>0</v>
      </c>
      <c r="F12" s="14">
        <f t="shared" si="0"/>
        <v>0</v>
      </c>
      <c r="G12" s="13">
        <v>0.36957110385199998</v>
      </c>
      <c r="H12" s="14">
        <f t="shared" si="1"/>
        <v>0.46444745195159642</v>
      </c>
    </row>
    <row r="13" spans="1:8" x14ac:dyDescent="0.25">
      <c r="A13" s="7" t="s">
        <v>28</v>
      </c>
      <c r="B13" s="3" t="s">
        <v>29</v>
      </c>
      <c r="C13" s="3" t="s">
        <v>11</v>
      </c>
      <c r="D13" s="8">
        <v>10.005107517900001</v>
      </c>
      <c r="E13" s="13">
        <v>0</v>
      </c>
      <c r="F13" s="14">
        <f t="shared" si="0"/>
        <v>0</v>
      </c>
      <c r="G13" s="13">
        <v>0</v>
      </c>
      <c r="H13" s="14">
        <f t="shared" si="1"/>
        <v>0</v>
      </c>
    </row>
    <row r="14" spans="1:8" x14ac:dyDescent="0.25">
      <c r="A14" s="7" t="s">
        <v>30</v>
      </c>
      <c r="B14" s="3" t="s">
        <v>31</v>
      </c>
      <c r="C14" s="3" t="s">
        <v>32</v>
      </c>
      <c r="D14" s="8">
        <v>233.41708681200001</v>
      </c>
      <c r="E14" s="13">
        <v>55.999255714500002</v>
      </c>
      <c r="F14" s="14">
        <f t="shared" si="0"/>
        <v>23.991069582495136</v>
      </c>
      <c r="G14" s="13">
        <v>82.182185706699997</v>
      </c>
      <c r="H14" s="14">
        <f t="shared" si="1"/>
        <v>35.208298942095695</v>
      </c>
    </row>
    <row r="15" spans="1:8" x14ac:dyDescent="0.25">
      <c r="A15" s="7" t="s">
        <v>33</v>
      </c>
      <c r="B15" s="3" t="s">
        <v>34</v>
      </c>
      <c r="C15" s="3" t="s">
        <v>8</v>
      </c>
      <c r="D15" s="8">
        <v>26.721900747100001</v>
      </c>
      <c r="E15" s="13">
        <v>0</v>
      </c>
      <c r="F15" s="14">
        <f t="shared" si="0"/>
        <v>0</v>
      </c>
      <c r="G15" s="13">
        <v>0</v>
      </c>
      <c r="H15" s="14">
        <f t="shared" si="1"/>
        <v>0</v>
      </c>
    </row>
    <row r="16" spans="1:8" x14ac:dyDescent="0.25">
      <c r="A16" s="7" t="s">
        <v>35</v>
      </c>
      <c r="B16" s="3" t="s">
        <v>36</v>
      </c>
      <c r="C16" s="3" t="s">
        <v>8</v>
      </c>
      <c r="D16" s="8">
        <v>75.239331397900003</v>
      </c>
      <c r="E16" s="13">
        <v>0</v>
      </c>
      <c r="F16" s="14">
        <f t="shared" si="0"/>
        <v>0</v>
      </c>
      <c r="G16" s="13">
        <v>2.17208677655</v>
      </c>
      <c r="H16" s="14">
        <f t="shared" si="1"/>
        <v>2.8869033472174435</v>
      </c>
    </row>
    <row r="17" spans="1:8" x14ac:dyDescent="0.25">
      <c r="A17" s="7" t="s">
        <v>37</v>
      </c>
      <c r="B17" s="3" t="s">
        <v>38</v>
      </c>
      <c r="C17" s="3" t="s">
        <v>5</v>
      </c>
      <c r="D17" s="8">
        <v>189.40674828100001</v>
      </c>
      <c r="E17" s="13">
        <v>0</v>
      </c>
      <c r="F17" s="14">
        <f t="shared" si="0"/>
        <v>0</v>
      </c>
      <c r="G17" s="13">
        <v>32.898697900999998</v>
      </c>
      <c r="H17" s="14">
        <f t="shared" si="1"/>
        <v>17.369337787369727</v>
      </c>
    </row>
    <row r="18" spans="1:8" x14ac:dyDescent="0.25">
      <c r="A18" s="7" t="s">
        <v>39</v>
      </c>
      <c r="B18" s="3" t="s">
        <v>40</v>
      </c>
      <c r="C18" s="3" t="s">
        <v>18</v>
      </c>
      <c r="D18" s="8">
        <v>45.613724343999998</v>
      </c>
      <c r="E18" s="13">
        <v>0</v>
      </c>
      <c r="F18" s="14">
        <f t="shared" si="0"/>
        <v>0</v>
      </c>
      <c r="G18" s="13">
        <v>9.0079616437999999</v>
      </c>
      <c r="H18" s="14">
        <f t="shared" si="1"/>
        <v>19.748358138584891</v>
      </c>
    </row>
    <row r="19" spans="1:8" x14ac:dyDescent="0.25">
      <c r="A19" s="7" t="s">
        <v>41</v>
      </c>
      <c r="B19" s="3" t="s">
        <v>42</v>
      </c>
      <c r="C19" s="3" t="s">
        <v>43</v>
      </c>
      <c r="D19" s="8">
        <v>10.516917510700001</v>
      </c>
      <c r="E19" s="13">
        <v>0</v>
      </c>
      <c r="F19" s="14">
        <f t="shared" si="0"/>
        <v>0</v>
      </c>
      <c r="G19" s="13">
        <v>0</v>
      </c>
      <c r="H19" s="14">
        <f t="shared" si="1"/>
        <v>0</v>
      </c>
    </row>
    <row r="20" spans="1:8" x14ac:dyDescent="0.25">
      <c r="A20" s="7" t="s">
        <v>44</v>
      </c>
      <c r="B20" s="3" t="s">
        <v>45</v>
      </c>
      <c r="C20" s="3" t="s">
        <v>5</v>
      </c>
      <c r="D20" s="8">
        <v>167.691023726</v>
      </c>
      <c r="E20" s="13">
        <v>0</v>
      </c>
      <c r="F20" s="14">
        <f t="shared" si="0"/>
        <v>0</v>
      </c>
      <c r="G20" s="13">
        <v>9.8723653965700002</v>
      </c>
      <c r="H20" s="14">
        <f t="shared" si="1"/>
        <v>5.8872354507782276</v>
      </c>
    </row>
    <row r="21" spans="1:8" x14ac:dyDescent="0.25">
      <c r="A21" s="7" t="s">
        <v>46</v>
      </c>
      <c r="B21" s="3" t="s">
        <v>47</v>
      </c>
      <c r="C21" s="3" t="s">
        <v>48</v>
      </c>
      <c r="D21" s="8">
        <v>18.120794308099999</v>
      </c>
      <c r="E21" s="13">
        <v>0</v>
      </c>
      <c r="F21" s="14">
        <f t="shared" si="0"/>
        <v>0</v>
      </c>
      <c r="G21" s="13">
        <v>0</v>
      </c>
      <c r="H21" s="14">
        <f t="shared" si="1"/>
        <v>0</v>
      </c>
    </row>
    <row r="22" spans="1:8" x14ac:dyDescent="0.25">
      <c r="A22" s="7" t="s">
        <v>49</v>
      </c>
      <c r="B22" s="3" t="s">
        <v>50</v>
      </c>
      <c r="C22" s="3" t="s">
        <v>18</v>
      </c>
      <c r="D22" s="8">
        <v>51.107919760599998</v>
      </c>
      <c r="E22" s="13">
        <v>0</v>
      </c>
      <c r="F22" s="14">
        <f t="shared" si="0"/>
        <v>0</v>
      </c>
      <c r="G22" s="13">
        <v>6.5879557255599996</v>
      </c>
      <c r="H22" s="14">
        <f t="shared" si="1"/>
        <v>12.890283455909257</v>
      </c>
    </row>
    <row r="23" spans="1:8" x14ac:dyDescent="0.25">
      <c r="A23" s="7" t="s">
        <v>51</v>
      </c>
      <c r="B23" s="3" t="s">
        <v>52</v>
      </c>
      <c r="C23" s="3" t="s">
        <v>5</v>
      </c>
      <c r="D23" s="8">
        <v>131.51036907100001</v>
      </c>
      <c r="E23" s="13">
        <v>3.5252261677600001E-3</v>
      </c>
      <c r="F23" s="14">
        <f t="shared" si="0"/>
        <v>2.6805689868125877E-3</v>
      </c>
      <c r="G23" s="13">
        <v>7.4392439459900004</v>
      </c>
      <c r="H23" s="14">
        <f t="shared" si="1"/>
        <v>5.6567736814529734</v>
      </c>
    </row>
    <row r="24" spans="1:8" x14ac:dyDescent="0.25">
      <c r="A24" s="7" t="s">
        <v>53</v>
      </c>
      <c r="B24" s="3" t="s">
        <v>54</v>
      </c>
      <c r="C24" s="3" t="s">
        <v>32</v>
      </c>
      <c r="D24" s="8">
        <v>56.990716639600002</v>
      </c>
      <c r="E24" s="13">
        <v>0</v>
      </c>
      <c r="F24" s="14">
        <f t="shared" si="0"/>
        <v>0</v>
      </c>
      <c r="G24" s="13">
        <v>9.7580012679900005E-3</v>
      </c>
      <c r="H24" s="14">
        <f t="shared" si="1"/>
        <v>1.7122089075836702E-2</v>
      </c>
    </row>
    <row r="25" spans="1:8" x14ac:dyDescent="0.25">
      <c r="A25" s="7" t="s">
        <v>55</v>
      </c>
      <c r="B25" s="3" t="s">
        <v>56</v>
      </c>
      <c r="C25" s="3" t="s">
        <v>2</v>
      </c>
      <c r="D25" s="8">
        <v>23.883278564600001</v>
      </c>
      <c r="E25" s="13">
        <v>0</v>
      </c>
      <c r="F25" s="14">
        <f t="shared" si="0"/>
        <v>0</v>
      </c>
      <c r="G25" s="13">
        <v>0</v>
      </c>
      <c r="H25" s="14">
        <f t="shared" si="1"/>
        <v>0</v>
      </c>
    </row>
    <row r="26" spans="1:8" x14ac:dyDescent="0.25">
      <c r="A26" s="7" t="s">
        <v>57</v>
      </c>
      <c r="B26" s="3" t="s">
        <v>58</v>
      </c>
      <c r="C26" s="3" t="s">
        <v>2</v>
      </c>
      <c r="D26" s="8">
        <v>122.86867227899999</v>
      </c>
      <c r="E26" s="13">
        <v>0</v>
      </c>
      <c r="F26" s="14">
        <f t="shared" si="0"/>
        <v>0</v>
      </c>
      <c r="G26" s="13">
        <v>7.6454726217599998</v>
      </c>
      <c r="H26" s="14">
        <f t="shared" si="1"/>
        <v>6.2224751679576169</v>
      </c>
    </row>
    <row r="27" spans="1:8" x14ac:dyDescent="0.25">
      <c r="A27" s="7" t="s">
        <v>59</v>
      </c>
      <c r="B27" s="3" t="s">
        <v>60</v>
      </c>
      <c r="C27" s="3" t="s">
        <v>8</v>
      </c>
      <c r="D27" s="8">
        <v>28.060389479099999</v>
      </c>
      <c r="E27" s="13">
        <v>0</v>
      </c>
      <c r="F27" s="14">
        <f t="shared" si="0"/>
        <v>0</v>
      </c>
      <c r="G27" s="13">
        <v>0</v>
      </c>
      <c r="H27" s="14">
        <f t="shared" si="1"/>
        <v>0</v>
      </c>
    </row>
    <row r="28" spans="1:8" x14ac:dyDescent="0.25">
      <c r="A28" s="7" t="s">
        <v>61</v>
      </c>
      <c r="B28" s="3" t="s">
        <v>62</v>
      </c>
      <c r="C28" s="3" t="s">
        <v>2</v>
      </c>
      <c r="D28" s="8">
        <v>106.293998659</v>
      </c>
      <c r="E28" s="13">
        <v>0</v>
      </c>
      <c r="F28" s="14">
        <f t="shared" si="0"/>
        <v>0</v>
      </c>
      <c r="G28" s="13">
        <v>9.7733402211700007</v>
      </c>
      <c r="H28" s="14">
        <f t="shared" si="1"/>
        <v>9.1946303125952475</v>
      </c>
    </row>
    <row r="29" spans="1:8" x14ac:dyDescent="0.25">
      <c r="A29" s="7" t="s">
        <v>63</v>
      </c>
      <c r="B29" s="3" t="s">
        <v>64</v>
      </c>
      <c r="C29" s="3" t="s">
        <v>18</v>
      </c>
      <c r="D29" s="8">
        <v>140.73114505800001</v>
      </c>
      <c r="E29" s="13">
        <v>1.5150820227999999</v>
      </c>
      <c r="F29" s="14">
        <f t="shared" si="0"/>
        <v>1.0765790487781393</v>
      </c>
      <c r="G29" s="13">
        <v>6.9414890697600002</v>
      </c>
      <c r="H29" s="14">
        <f t="shared" si="1"/>
        <v>4.9324469483277351</v>
      </c>
    </row>
    <row r="30" spans="1:8" x14ac:dyDescent="0.25">
      <c r="A30" s="7" t="s">
        <v>65</v>
      </c>
      <c r="B30" s="3" t="s">
        <v>66</v>
      </c>
      <c r="C30" s="3" t="s">
        <v>43</v>
      </c>
      <c r="D30" s="8">
        <v>39.121752672900001</v>
      </c>
      <c r="E30" s="13">
        <v>0</v>
      </c>
      <c r="F30" s="14">
        <f t="shared" si="0"/>
        <v>0</v>
      </c>
      <c r="G30" s="13">
        <v>0</v>
      </c>
      <c r="H30" s="14">
        <f t="shared" si="1"/>
        <v>0</v>
      </c>
    </row>
    <row r="31" spans="1:8" x14ac:dyDescent="0.25">
      <c r="A31" s="7" t="s">
        <v>67</v>
      </c>
      <c r="B31" s="3" t="s">
        <v>68</v>
      </c>
      <c r="C31" s="3" t="s">
        <v>25</v>
      </c>
      <c r="D31" s="8">
        <v>175.206687735</v>
      </c>
      <c r="E31" s="13">
        <v>0</v>
      </c>
      <c r="F31" s="14">
        <f t="shared" si="0"/>
        <v>0</v>
      </c>
      <c r="G31" s="13">
        <v>7.5504131411099999</v>
      </c>
      <c r="H31" s="14">
        <f t="shared" si="1"/>
        <v>4.3094320420747829</v>
      </c>
    </row>
    <row r="32" spans="1:8" x14ac:dyDescent="0.25">
      <c r="A32" s="7" t="s">
        <v>69</v>
      </c>
      <c r="B32" s="3" t="s">
        <v>70</v>
      </c>
      <c r="C32" s="3" t="s">
        <v>5</v>
      </c>
      <c r="D32" s="8">
        <v>43.146933428300002</v>
      </c>
      <c r="E32" s="13">
        <v>0</v>
      </c>
      <c r="F32" s="14">
        <f t="shared" si="0"/>
        <v>0</v>
      </c>
      <c r="G32" s="13">
        <v>0</v>
      </c>
      <c r="H32" s="14">
        <f t="shared" si="1"/>
        <v>0</v>
      </c>
    </row>
    <row r="33" spans="1:8" x14ac:dyDescent="0.25">
      <c r="A33" s="7" t="s">
        <v>71</v>
      </c>
      <c r="B33" s="3" t="s">
        <v>72</v>
      </c>
      <c r="C33" s="3" t="s">
        <v>8</v>
      </c>
      <c r="D33" s="8">
        <v>18.667720009899998</v>
      </c>
      <c r="E33" s="13">
        <v>0</v>
      </c>
      <c r="F33" s="14">
        <f t="shared" si="0"/>
        <v>0</v>
      </c>
      <c r="G33" s="13">
        <v>0</v>
      </c>
      <c r="H33" s="14">
        <f t="shared" si="1"/>
        <v>0</v>
      </c>
    </row>
    <row r="34" spans="1:8" x14ac:dyDescent="0.25">
      <c r="A34" s="7" t="s">
        <v>73</v>
      </c>
      <c r="B34" s="3" t="s">
        <v>74</v>
      </c>
      <c r="C34" s="3" t="s">
        <v>32</v>
      </c>
      <c r="D34" s="8">
        <v>30.187293030599999</v>
      </c>
      <c r="E34" s="13">
        <v>0</v>
      </c>
      <c r="F34" s="14">
        <f t="shared" si="0"/>
        <v>0</v>
      </c>
      <c r="G34" s="13">
        <v>2.6082052414199999E-2</v>
      </c>
      <c r="H34" s="14">
        <f t="shared" si="1"/>
        <v>8.640076600363393E-2</v>
      </c>
    </row>
    <row r="35" spans="1:8" x14ac:dyDescent="0.25">
      <c r="A35" s="7" t="s">
        <v>75</v>
      </c>
      <c r="B35" s="3" t="s">
        <v>76</v>
      </c>
      <c r="C35" s="3" t="s">
        <v>18</v>
      </c>
      <c r="D35" s="8">
        <v>29.153540275699999</v>
      </c>
      <c r="E35" s="13">
        <v>15.6241492728</v>
      </c>
      <c r="F35" s="14">
        <f t="shared" si="0"/>
        <v>53.592631032269551</v>
      </c>
      <c r="G35" s="13">
        <v>13.0783831853</v>
      </c>
      <c r="H35" s="14">
        <f t="shared" si="1"/>
        <v>44.860360222532101</v>
      </c>
    </row>
    <row r="36" spans="1:8" x14ac:dyDescent="0.25">
      <c r="A36" s="7" t="s">
        <v>77</v>
      </c>
      <c r="B36" s="3" t="s">
        <v>78</v>
      </c>
      <c r="C36" s="3" t="s">
        <v>5</v>
      </c>
      <c r="D36" s="8">
        <v>152.15639507099999</v>
      </c>
      <c r="E36" s="13">
        <v>2.7224218689000002</v>
      </c>
      <c r="F36" s="14">
        <f t="shared" si="0"/>
        <v>1.789226057590054</v>
      </c>
      <c r="G36" s="13">
        <v>11.132934582700001</v>
      </c>
      <c r="H36" s="14">
        <f t="shared" si="1"/>
        <v>7.3167707328404399</v>
      </c>
    </row>
    <row r="37" spans="1:8" x14ac:dyDescent="0.25">
      <c r="A37" s="7" t="s">
        <v>79</v>
      </c>
      <c r="B37" s="3" t="s">
        <v>80</v>
      </c>
      <c r="C37" s="3" t="s">
        <v>2</v>
      </c>
      <c r="D37" s="8">
        <v>51.660121901799997</v>
      </c>
      <c r="E37" s="13">
        <v>0</v>
      </c>
      <c r="F37" s="14">
        <f t="shared" si="0"/>
        <v>0</v>
      </c>
      <c r="G37" s="13">
        <v>0</v>
      </c>
      <c r="H37" s="14">
        <f t="shared" si="1"/>
        <v>0</v>
      </c>
    </row>
    <row r="38" spans="1:8" x14ac:dyDescent="0.25">
      <c r="A38" s="7" t="s">
        <v>81</v>
      </c>
      <c r="B38" s="3" t="s">
        <v>82</v>
      </c>
      <c r="C38" s="3" t="s">
        <v>8</v>
      </c>
      <c r="D38" s="8">
        <v>24.529571543199999</v>
      </c>
      <c r="E38" s="13">
        <v>0</v>
      </c>
      <c r="F38" s="14">
        <f t="shared" si="0"/>
        <v>0</v>
      </c>
      <c r="G38" s="13">
        <v>0</v>
      </c>
      <c r="H38" s="14">
        <f t="shared" si="1"/>
        <v>0</v>
      </c>
    </row>
    <row r="39" spans="1:8" x14ac:dyDescent="0.25">
      <c r="A39" s="7" t="s">
        <v>83</v>
      </c>
      <c r="B39" s="3" t="s">
        <v>84</v>
      </c>
      <c r="C39" s="3" t="s">
        <v>11</v>
      </c>
      <c r="D39" s="8">
        <v>194.39820835</v>
      </c>
      <c r="E39" s="13">
        <v>18.237833780700001</v>
      </c>
      <c r="F39" s="14">
        <f t="shared" si="0"/>
        <v>9.3816882035579727</v>
      </c>
      <c r="G39" s="13">
        <v>42.3042793519</v>
      </c>
      <c r="H39" s="14">
        <f t="shared" si="1"/>
        <v>21.761661134105815</v>
      </c>
    </row>
    <row r="40" spans="1:8" x14ac:dyDescent="0.25">
      <c r="A40" s="7" t="s">
        <v>85</v>
      </c>
      <c r="B40" s="3" t="s">
        <v>86</v>
      </c>
      <c r="C40" s="3" t="s">
        <v>18</v>
      </c>
      <c r="D40" s="8">
        <v>120.15669508800001</v>
      </c>
      <c r="E40" s="13">
        <v>0</v>
      </c>
      <c r="F40" s="14">
        <f t="shared" si="0"/>
        <v>0</v>
      </c>
      <c r="G40" s="13">
        <v>7.71390457552</v>
      </c>
      <c r="H40" s="14">
        <f t="shared" si="1"/>
        <v>6.4198707944409703</v>
      </c>
    </row>
    <row r="41" spans="1:8" x14ac:dyDescent="0.25">
      <c r="A41" s="7" t="s">
        <v>87</v>
      </c>
      <c r="B41" s="3" t="s">
        <v>88</v>
      </c>
      <c r="C41" s="3" t="s">
        <v>5</v>
      </c>
      <c r="D41" s="8">
        <v>76.384685098600002</v>
      </c>
      <c r="E41" s="13">
        <v>0</v>
      </c>
      <c r="F41" s="14">
        <f t="shared" si="0"/>
        <v>0</v>
      </c>
      <c r="G41" s="13">
        <v>8.6200342339499993</v>
      </c>
      <c r="H41" s="14">
        <f t="shared" si="1"/>
        <v>11.285029483099866</v>
      </c>
    </row>
    <row r="42" spans="1:8" x14ac:dyDescent="0.25">
      <c r="A42" s="7" t="s">
        <v>89</v>
      </c>
      <c r="B42" s="3" t="s">
        <v>90</v>
      </c>
      <c r="C42" s="3" t="s">
        <v>8</v>
      </c>
      <c r="D42" s="8">
        <v>44.146588735599998</v>
      </c>
      <c r="E42" s="13">
        <v>0</v>
      </c>
      <c r="F42" s="14">
        <f t="shared" si="0"/>
        <v>0</v>
      </c>
      <c r="G42" s="13">
        <v>3.13304637278</v>
      </c>
      <c r="H42" s="14">
        <f t="shared" si="1"/>
        <v>7.0969161208451377</v>
      </c>
    </row>
    <row r="43" spans="1:8" x14ac:dyDescent="0.25">
      <c r="A43" s="7" t="s">
        <v>91</v>
      </c>
      <c r="B43" s="3" t="s">
        <v>92</v>
      </c>
      <c r="C43" s="3" t="s">
        <v>2</v>
      </c>
      <c r="D43" s="8">
        <v>38.5433399554</v>
      </c>
      <c r="E43" s="13">
        <v>0</v>
      </c>
      <c r="F43" s="14">
        <f t="shared" si="0"/>
        <v>0</v>
      </c>
      <c r="G43" s="13">
        <v>0</v>
      </c>
      <c r="H43" s="14">
        <f t="shared" si="1"/>
        <v>0</v>
      </c>
    </row>
    <row r="44" spans="1:8" x14ac:dyDescent="0.25">
      <c r="A44" s="7" t="s">
        <v>93</v>
      </c>
      <c r="B44" s="3" t="s">
        <v>94</v>
      </c>
      <c r="C44" s="3" t="s">
        <v>18</v>
      </c>
      <c r="D44" s="8">
        <v>40.734275215899999</v>
      </c>
      <c r="E44" s="13">
        <v>0</v>
      </c>
      <c r="F44" s="14">
        <f t="shared" si="0"/>
        <v>0</v>
      </c>
      <c r="G44" s="13">
        <v>0.421249536757</v>
      </c>
      <c r="H44" s="14">
        <f t="shared" si="1"/>
        <v>1.034140252954769</v>
      </c>
    </row>
    <row r="45" spans="1:8" x14ac:dyDescent="0.25">
      <c r="A45" s="7" t="s">
        <v>95</v>
      </c>
      <c r="B45" s="3" t="s">
        <v>96</v>
      </c>
      <c r="C45" s="3" t="s">
        <v>2</v>
      </c>
      <c r="D45" s="8">
        <v>37.266903462999998</v>
      </c>
      <c r="E45" s="13">
        <v>4.4845154467299997</v>
      </c>
      <c r="F45" s="14">
        <f t="shared" si="0"/>
        <v>12.033507026368309</v>
      </c>
      <c r="G45" s="13">
        <v>11.5814393699</v>
      </c>
      <c r="H45" s="14">
        <f t="shared" si="1"/>
        <v>31.077010144935958</v>
      </c>
    </row>
    <row r="46" spans="1:8" x14ac:dyDescent="0.25">
      <c r="A46" s="7" t="s">
        <v>97</v>
      </c>
      <c r="B46" s="3" t="s">
        <v>98</v>
      </c>
      <c r="C46" s="3" t="s">
        <v>5</v>
      </c>
      <c r="D46" s="8">
        <v>57.067967126600003</v>
      </c>
      <c r="E46" s="13">
        <v>0</v>
      </c>
      <c r="F46" s="14">
        <f t="shared" si="0"/>
        <v>0</v>
      </c>
      <c r="G46" s="13">
        <v>0</v>
      </c>
      <c r="H46" s="14">
        <f t="shared" si="1"/>
        <v>0</v>
      </c>
    </row>
    <row r="47" spans="1:8" x14ac:dyDescent="0.25">
      <c r="A47" s="7" t="s">
        <v>99</v>
      </c>
      <c r="B47" s="3" t="s">
        <v>100</v>
      </c>
      <c r="C47" s="3" t="s">
        <v>8</v>
      </c>
      <c r="D47" s="8">
        <v>24.736771546300002</v>
      </c>
      <c r="E47" s="13">
        <v>0</v>
      </c>
      <c r="F47" s="14">
        <f t="shared" si="0"/>
        <v>0</v>
      </c>
      <c r="G47" s="13">
        <v>2.2525175690800001</v>
      </c>
      <c r="H47" s="14">
        <f t="shared" si="1"/>
        <v>9.1059480614272807</v>
      </c>
    </row>
    <row r="48" spans="1:8" x14ac:dyDescent="0.25">
      <c r="A48" s="7" t="s">
        <v>101</v>
      </c>
      <c r="B48" s="3" t="s">
        <v>102</v>
      </c>
      <c r="C48" s="3" t="s">
        <v>8</v>
      </c>
      <c r="D48" s="8">
        <v>22.112698583</v>
      </c>
      <c r="E48" s="13">
        <v>0.37024218735100001</v>
      </c>
      <c r="F48" s="14">
        <f t="shared" si="0"/>
        <v>1.6743419441154872</v>
      </c>
      <c r="G48" s="13">
        <v>4.4838251091999997</v>
      </c>
      <c r="H48" s="14">
        <f t="shared" si="1"/>
        <v>20.277150219227945</v>
      </c>
    </row>
    <row r="49" spans="1:8" x14ac:dyDescent="0.25">
      <c r="A49" s="7" t="s">
        <v>103</v>
      </c>
      <c r="B49" s="3" t="s">
        <v>104</v>
      </c>
      <c r="C49" s="3" t="s">
        <v>43</v>
      </c>
      <c r="D49" s="8">
        <v>35.136156223100002</v>
      </c>
      <c r="E49" s="13">
        <v>0.45914996435700001</v>
      </c>
      <c r="F49" s="14">
        <f t="shared" si="0"/>
        <v>1.306773459912884</v>
      </c>
      <c r="G49" s="13">
        <v>0.92037086804599999</v>
      </c>
      <c r="H49" s="14">
        <f t="shared" si="1"/>
        <v>2.6194409604796474</v>
      </c>
    </row>
    <row r="50" spans="1:8" x14ac:dyDescent="0.25">
      <c r="A50" s="7" t="s">
        <v>105</v>
      </c>
      <c r="B50" s="3" t="s">
        <v>106</v>
      </c>
      <c r="C50" s="3" t="s">
        <v>43</v>
      </c>
      <c r="D50" s="8">
        <v>22.654834584700001</v>
      </c>
      <c r="E50" s="13">
        <v>0</v>
      </c>
      <c r="F50" s="14">
        <f t="shared" si="0"/>
        <v>0</v>
      </c>
      <c r="G50" s="13">
        <v>0</v>
      </c>
      <c r="H50" s="14">
        <f t="shared" si="1"/>
        <v>0</v>
      </c>
    </row>
    <row r="51" spans="1:8" x14ac:dyDescent="0.25">
      <c r="A51" s="7" t="s">
        <v>107</v>
      </c>
      <c r="B51" s="3" t="s">
        <v>108</v>
      </c>
      <c r="C51" s="3" t="s">
        <v>18</v>
      </c>
      <c r="D51" s="8">
        <v>96.574122364199994</v>
      </c>
      <c r="E51" s="13">
        <v>31.536317806900001</v>
      </c>
      <c r="F51" s="14">
        <f t="shared" si="0"/>
        <v>32.655039502166375</v>
      </c>
      <c r="G51" s="13">
        <v>22.521657231999999</v>
      </c>
      <c r="H51" s="14">
        <f t="shared" si="1"/>
        <v>23.32059218417373</v>
      </c>
    </row>
    <row r="52" spans="1:8" x14ac:dyDescent="0.25">
      <c r="A52" s="7" t="s">
        <v>109</v>
      </c>
      <c r="B52" s="3" t="s">
        <v>110</v>
      </c>
      <c r="C52" s="3" t="s">
        <v>8</v>
      </c>
      <c r="D52" s="8">
        <v>53.182275235500001</v>
      </c>
      <c r="E52" s="13">
        <v>0.41863714001699998</v>
      </c>
      <c r="F52" s="14">
        <f t="shared" si="0"/>
        <v>0.78717418193036082</v>
      </c>
      <c r="G52" s="13">
        <v>12.0557777465</v>
      </c>
      <c r="H52" s="14">
        <f t="shared" si="1"/>
        <v>22.668788977370756</v>
      </c>
    </row>
    <row r="53" spans="1:8" x14ac:dyDescent="0.25">
      <c r="A53" s="7" t="s">
        <v>111</v>
      </c>
      <c r="B53" s="3" t="s">
        <v>112</v>
      </c>
      <c r="C53" s="3" t="s">
        <v>2</v>
      </c>
      <c r="D53" s="8">
        <v>40.940170834600004</v>
      </c>
      <c r="E53" s="13">
        <v>0</v>
      </c>
      <c r="F53" s="14">
        <f t="shared" si="0"/>
        <v>0</v>
      </c>
      <c r="G53" s="13">
        <v>8.8207113937199999</v>
      </c>
      <c r="H53" s="14">
        <f t="shared" si="1"/>
        <v>21.545370265688536</v>
      </c>
    </row>
    <row r="54" spans="1:8" x14ac:dyDescent="0.25">
      <c r="A54" s="7" t="s">
        <v>113</v>
      </c>
      <c r="B54" s="3" t="s">
        <v>114</v>
      </c>
      <c r="C54" s="3" t="s">
        <v>2</v>
      </c>
      <c r="D54" s="8">
        <v>63.229486987400001</v>
      </c>
      <c r="E54" s="13">
        <v>7.8644471516699996E-2</v>
      </c>
      <c r="F54" s="14">
        <f t="shared" si="0"/>
        <v>0.1243794236894122</v>
      </c>
      <c r="G54" s="13">
        <v>0</v>
      </c>
      <c r="H54" s="14">
        <f t="shared" si="1"/>
        <v>0</v>
      </c>
    </row>
    <row r="55" spans="1:8" x14ac:dyDescent="0.25">
      <c r="A55" s="7" t="s">
        <v>115</v>
      </c>
      <c r="B55" s="3" t="s">
        <v>116</v>
      </c>
      <c r="C55" s="3" t="s">
        <v>43</v>
      </c>
      <c r="D55" s="8">
        <v>131.47261961000001</v>
      </c>
      <c r="E55" s="13">
        <v>0</v>
      </c>
      <c r="F55" s="14">
        <f t="shared" si="0"/>
        <v>0</v>
      </c>
      <c r="G55" s="13">
        <v>19.409485822600001</v>
      </c>
      <c r="H55" s="14">
        <f t="shared" si="1"/>
        <v>14.76313918455131</v>
      </c>
    </row>
    <row r="56" spans="1:8" x14ac:dyDescent="0.25">
      <c r="A56" s="7" t="s">
        <v>117</v>
      </c>
      <c r="B56" s="3" t="s">
        <v>118</v>
      </c>
      <c r="C56" s="3" t="s">
        <v>8</v>
      </c>
      <c r="D56" s="8">
        <v>89.494925342499997</v>
      </c>
      <c r="E56" s="13">
        <v>0</v>
      </c>
      <c r="F56" s="14">
        <f t="shared" si="0"/>
        <v>0</v>
      </c>
      <c r="G56" s="13">
        <v>1.4048339911600001</v>
      </c>
      <c r="H56" s="14">
        <f t="shared" si="1"/>
        <v>1.5697359216555069</v>
      </c>
    </row>
    <row r="57" spans="1:8" x14ac:dyDescent="0.25">
      <c r="A57" s="7" t="s">
        <v>119</v>
      </c>
      <c r="B57" s="3" t="s">
        <v>120</v>
      </c>
      <c r="C57" s="3" t="s">
        <v>18</v>
      </c>
      <c r="D57" s="8">
        <v>17.359026637100001</v>
      </c>
      <c r="E57" s="13">
        <v>0</v>
      </c>
      <c r="F57" s="14">
        <f t="shared" si="0"/>
        <v>0</v>
      </c>
      <c r="G57" s="13">
        <v>2.1407737505700002</v>
      </c>
      <c r="H57" s="14">
        <f t="shared" si="1"/>
        <v>12.332337494054551</v>
      </c>
    </row>
    <row r="58" spans="1:8" x14ac:dyDescent="0.25">
      <c r="A58" s="7" t="s">
        <v>121</v>
      </c>
      <c r="B58" s="3" t="s">
        <v>122</v>
      </c>
      <c r="C58" s="3" t="s">
        <v>18</v>
      </c>
      <c r="D58" s="8">
        <v>82.030040065199998</v>
      </c>
      <c r="E58" s="13">
        <v>2.5559901281399999</v>
      </c>
      <c r="F58" s="14">
        <f t="shared" si="0"/>
        <v>3.1159196388401376</v>
      </c>
      <c r="G58" s="13">
        <v>2.6590775672100002</v>
      </c>
      <c r="H58" s="14">
        <f t="shared" si="1"/>
        <v>3.2415899895897695</v>
      </c>
    </row>
    <row r="59" spans="1:8" x14ac:dyDescent="0.25">
      <c r="A59" s="7" t="s">
        <v>123</v>
      </c>
      <c r="B59" s="3" t="s">
        <v>124</v>
      </c>
      <c r="C59" s="3" t="s">
        <v>8</v>
      </c>
      <c r="D59" s="8">
        <v>37.420702603099997</v>
      </c>
      <c r="E59" s="13">
        <v>0</v>
      </c>
      <c r="F59" s="14">
        <f t="shared" si="0"/>
        <v>0</v>
      </c>
      <c r="G59" s="13">
        <v>3.8793445103099997E-2</v>
      </c>
      <c r="H59" s="14">
        <f t="shared" si="1"/>
        <v>0.10366840386339052</v>
      </c>
    </row>
    <row r="60" spans="1:8" x14ac:dyDescent="0.25">
      <c r="A60" s="7" t="s">
        <v>125</v>
      </c>
      <c r="B60" s="3" t="s">
        <v>126</v>
      </c>
      <c r="C60" s="3" t="s">
        <v>8</v>
      </c>
      <c r="D60" s="8">
        <v>63.742032117599997</v>
      </c>
      <c r="E60" s="13">
        <v>0</v>
      </c>
      <c r="F60" s="14">
        <f t="shared" si="0"/>
        <v>0</v>
      </c>
      <c r="G60" s="13">
        <v>4.7177363353499997</v>
      </c>
      <c r="H60" s="14">
        <f t="shared" si="1"/>
        <v>7.4012957833632846</v>
      </c>
    </row>
    <row r="61" spans="1:8" x14ac:dyDescent="0.25">
      <c r="A61" s="7" t="s">
        <v>127</v>
      </c>
      <c r="B61" s="3" t="s">
        <v>128</v>
      </c>
      <c r="C61" s="3" t="s">
        <v>11</v>
      </c>
      <c r="D61" s="8">
        <v>84.461643710000004</v>
      </c>
      <c r="E61" s="13">
        <v>9.81523980493</v>
      </c>
      <c r="F61" s="14">
        <f t="shared" si="0"/>
        <v>11.620943393702751</v>
      </c>
      <c r="G61" s="13">
        <v>16.595869150199999</v>
      </c>
      <c r="H61" s="14">
        <f t="shared" si="1"/>
        <v>19.649000920680756</v>
      </c>
    </row>
    <row r="62" spans="1:8" x14ac:dyDescent="0.25">
      <c r="A62" s="7" t="s">
        <v>129</v>
      </c>
      <c r="B62" s="3" t="s">
        <v>130</v>
      </c>
      <c r="C62" s="3" t="s">
        <v>11</v>
      </c>
      <c r="D62" s="8">
        <v>32.284248773100003</v>
      </c>
      <c r="E62" s="13">
        <v>0</v>
      </c>
      <c r="F62" s="14">
        <f t="shared" si="0"/>
        <v>0</v>
      </c>
      <c r="G62" s="13">
        <v>0</v>
      </c>
      <c r="H62" s="14">
        <f t="shared" si="1"/>
        <v>0</v>
      </c>
    </row>
    <row r="63" spans="1:8" x14ac:dyDescent="0.25">
      <c r="A63" s="7" t="s">
        <v>131</v>
      </c>
      <c r="B63" s="3" t="s">
        <v>132</v>
      </c>
      <c r="C63" s="3" t="s">
        <v>18</v>
      </c>
      <c r="D63" s="8">
        <v>45.247109862999999</v>
      </c>
      <c r="E63" s="13">
        <v>0</v>
      </c>
      <c r="F63" s="14">
        <f t="shared" si="0"/>
        <v>0</v>
      </c>
      <c r="G63" s="13">
        <v>4.7002207104999999E-2</v>
      </c>
      <c r="H63" s="14">
        <f t="shared" si="1"/>
        <v>0.103878915686138</v>
      </c>
    </row>
    <row r="64" spans="1:8" x14ac:dyDescent="0.25">
      <c r="A64" s="7" t="s">
        <v>133</v>
      </c>
      <c r="B64" s="3" t="s">
        <v>134</v>
      </c>
      <c r="C64" s="3" t="s">
        <v>18</v>
      </c>
      <c r="D64" s="8">
        <v>52.542854713200001</v>
      </c>
      <c r="E64" s="13">
        <v>0</v>
      </c>
      <c r="F64" s="14">
        <f t="shared" si="0"/>
        <v>0</v>
      </c>
      <c r="G64" s="13">
        <v>3.7177869872199998</v>
      </c>
      <c r="H64" s="14">
        <f t="shared" si="1"/>
        <v>7.0757232501225404</v>
      </c>
    </row>
    <row r="65" spans="1:8" x14ac:dyDescent="0.25">
      <c r="A65" s="7" t="s">
        <v>135</v>
      </c>
      <c r="B65" s="3" t="s">
        <v>136</v>
      </c>
      <c r="C65" s="3" t="s">
        <v>18</v>
      </c>
      <c r="D65" s="8">
        <v>47.369185499499999</v>
      </c>
      <c r="E65" s="13">
        <v>1.1651341078599999</v>
      </c>
      <c r="F65" s="14">
        <f t="shared" si="0"/>
        <v>2.4596878658010666</v>
      </c>
      <c r="G65" s="13">
        <v>0</v>
      </c>
      <c r="H65" s="14">
        <f t="shared" si="1"/>
        <v>0</v>
      </c>
    </row>
    <row r="66" spans="1:8" x14ac:dyDescent="0.25">
      <c r="A66" s="7" t="s">
        <v>137</v>
      </c>
      <c r="B66" s="3" t="s">
        <v>138</v>
      </c>
      <c r="C66" s="3" t="s">
        <v>18</v>
      </c>
      <c r="D66" s="8">
        <v>28.622045152199998</v>
      </c>
      <c r="E66" s="13">
        <v>0</v>
      </c>
      <c r="F66" s="14">
        <f t="shared" si="0"/>
        <v>0</v>
      </c>
      <c r="G66" s="13">
        <v>0</v>
      </c>
      <c r="H66" s="14">
        <f t="shared" si="1"/>
        <v>0</v>
      </c>
    </row>
    <row r="67" spans="1:8" x14ac:dyDescent="0.25">
      <c r="A67" s="7" t="s">
        <v>139</v>
      </c>
      <c r="B67" s="3" t="s">
        <v>140</v>
      </c>
      <c r="C67" s="3" t="s">
        <v>18</v>
      </c>
      <c r="D67" s="8">
        <v>30.917056818300001</v>
      </c>
      <c r="E67" s="13">
        <v>0</v>
      </c>
      <c r="F67" s="14">
        <f t="shared" ref="F67:F130" si="2">E67/D67%</f>
        <v>0</v>
      </c>
      <c r="G67" s="13">
        <v>5.4251570273800002E-2</v>
      </c>
      <c r="H67" s="14">
        <f t="shared" ref="H67:H130" si="3">G67/D67%</f>
        <v>0.1754745627717324</v>
      </c>
    </row>
    <row r="68" spans="1:8" x14ac:dyDescent="0.25">
      <c r="A68" s="7" t="s">
        <v>141</v>
      </c>
      <c r="B68" s="3" t="s">
        <v>142</v>
      </c>
      <c r="C68" s="3" t="s">
        <v>2</v>
      </c>
      <c r="D68" s="8">
        <v>44.6492252476</v>
      </c>
      <c r="E68" s="13">
        <v>0</v>
      </c>
      <c r="F68" s="14">
        <f t="shared" si="2"/>
        <v>0</v>
      </c>
      <c r="G68" s="13">
        <v>1.1310373734200001</v>
      </c>
      <c r="H68" s="14">
        <f t="shared" si="3"/>
        <v>2.533162372130513</v>
      </c>
    </row>
    <row r="69" spans="1:8" x14ac:dyDescent="0.25">
      <c r="A69" s="7" t="s">
        <v>143</v>
      </c>
      <c r="B69" s="3" t="s">
        <v>144</v>
      </c>
      <c r="C69" s="3" t="s">
        <v>18</v>
      </c>
      <c r="D69" s="8">
        <v>148.423794724</v>
      </c>
      <c r="E69" s="13">
        <v>1.6320014929200001E-3</v>
      </c>
      <c r="F69" s="14">
        <f t="shared" si="2"/>
        <v>1.0995551595718008E-3</v>
      </c>
      <c r="G69" s="13">
        <v>0</v>
      </c>
      <c r="H69" s="14">
        <f t="shared" si="3"/>
        <v>0</v>
      </c>
    </row>
    <row r="70" spans="1:8" x14ac:dyDescent="0.25">
      <c r="A70" s="7" t="s">
        <v>145</v>
      </c>
      <c r="B70" s="3" t="s">
        <v>146</v>
      </c>
      <c r="C70" s="3" t="s">
        <v>48</v>
      </c>
      <c r="D70" s="8">
        <v>49.247994551799998</v>
      </c>
      <c r="E70" s="13">
        <v>4.43762112702E-2</v>
      </c>
      <c r="F70" s="14">
        <f t="shared" si="2"/>
        <v>9.0107651436495018E-2</v>
      </c>
      <c r="G70" s="13">
        <v>0</v>
      </c>
      <c r="H70" s="14">
        <f t="shared" si="3"/>
        <v>0</v>
      </c>
    </row>
    <row r="71" spans="1:8" x14ac:dyDescent="0.25">
      <c r="A71" s="7" t="s">
        <v>147</v>
      </c>
      <c r="B71" s="3" t="s">
        <v>148</v>
      </c>
      <c r="C71" s="3" t="s">
        <v>43</v>
      </c>
      <c r="D71" s="8">
        <v>102.46392613</v>
      </c>
      <c r="E71" s="13">
        <v>0</v>
      </c>
      <c r="F71" s="14">
        <f t="shared" si="2"/>
        <v>0</v>
      </c>
      <c r="G71" s="13">
        <v>1.0281538348599999</v>
      </c>
      <c r="H71" s="14">
        <f t="shared" si="3"/>
        <v>1.0034300594294434</v>
      </c>
    </row>
    <row r="72" spans="1:8" x14ac:dyDescent="0.25">
      <c r="A72" s="7" t="s">
        <v>149</v>
      </c>
      <c r="B72" s="3" t="s">
        <v>150</v>
      </c>
      <c r="C72" s="3" t="s">
        <v>2</v>
      </c>
      <c r="D72" s="8">
        <v>52.1687406227</v>
      </c>
      <c r="E72" s="13">
        <v>0.37774637532400002</v>
      </c>
      <c r="F72" s="14">
        <f t="shared" si="2"/>
        <v>0.72408567048987293</v>
      </c>
      <c r="G72" s="13">
        <v>0.61030684483300002</v>
      </c>
      <c r="H72" s="14">
        <f t="shared" si="3"/>
        <v>1.169870764653727</v>
      </c>
    </row>
    <row r="73" spans="1:8" x14ac:dyDescent="0.25">
      <c r="A73" s="7" t="s">
        <v>151</v>
      </c>
      <c r="B73" s="3" t="s">
        <v>152</v>
      </c>
      <c r="C73" s="3" t="s">
        <v>8</v>
      </c>
      <c r="D73" s="8">
        <v>57.478958143699998</v>
      </c>
      <c r="E73" s="13">
        <v>0</v>
      </c>
      <c r="F73" s="14">
        <f t="shared" si="2"/>
        <v>0</v>
      </c>
      <c r="G73" s="13">
        <v>7.8558083124499998</v>
      </c>
      <c r="H73" s="14">
        <f t="shared" si="3"/>
        <v>13.667276802077941</v>
      </c>
    </row>
    <row r="74" spans="1:8" x14ac:dyDescent="0.25">
      <c r="A74" s="7" t="s">
        <v>153</v>
      </c>
      <c r="B74" s="3" t="s">
        <v>154</v>
      </c>
      <c r="C74" s="3" t="s">
        <v>18</v>
      </c>
      <c r="D74" s="8">
        <v>29.054959597500002</v>
      </c>
      <c r="E74" s="13">
        <v>0</v>
      </c>
      <c r="F74" s="14">
        <f t="shared" si="2"/>
        <v>0</v>
      </c>
      <c r="G74" s="13">
        <v>0.132656601781</v>
      </c>
      <c r="H74" s="14">
        <f t="shared" si="3"/>
        <v>0.45657128290212551</v>
      </c>
    </row>
    <row r="75" spans="1:8" x14ac:dyDescent="0.25">
      <c r="A75" s="7" t="s">
        <v>155</v>
      </c>
      <c r="B75" s="3" t="s">
        <v>156</v>
      </c>
      <c r="C75" s="3" t="s">
        <v>8</v>
      </c>
      <c r="D75" s="8">
        <v>34.608759303500001</v>
      </c>
      <c r="E75" s="13">
        <v>0</v>
      </c>
      <c r="F75" s="14">
        <f t="shared" si="2"/>
        <v>0</v>
      </c>
      <c r="G75" s="13">
        <v>0</v>
      </c>
      <c r="H75" s="14">
        <f t="shared" si="3"/>
        <v>0</v>
      </c>
    </row>
    <row r="76" spans="1:8" x14ac:dyDescent="0.25">
      <c r="A76" s="7" t="s">
        <v>157</v>
      </c>
      <c r="B76" s="3" t="s">
        <v>158</v>
      </c>
      <c r="C76" s="3" t="s">
        <v>8</v>
      </c>
      <c r="D76" s="8">
        <v>96.606467374299996</v>
      </c>
      <c r="E76" s="13">
        <v>6.5802839673699998</v>
      </c>
      <c r="F76" s="14">
        <f t="shared" si="2"/>
        <v>6.8114321392943697</v>
      </c>
      <c r="G76" s="13">
        <v>7.3733457146100001</v>
      </c>
      <c r="H76" s="14">
        <f t="shared" si="3"/>
        <v>7.6323520722915026</v>
      </c>
    </row>
    <row r="77" spans="1:8" x14ac:dyDescent="0.25">
      <c r="A77" s="7" t="s">
        <v>159</v>
      </c>
      <c r="B77" s="3" t="s">
        <v>160</v>
      </c>
      <c r="C77" s="3" t="s">
        <v>43</v>
      </c>
      <c r="D77" s="8">
        <v>22.3671702209</v>
      </c>
      <c r="E77" s="13">
        <v>0</v>
      </c>
      <c r="F77" s="14">
        <f t="shared" si="2"/>
        <v>0</v>
      </c>
      <c r="G77" s="13">
        <v>0</v>
      </c>
      <c r="H77" s="14">
        <f t="shared" si="3"/>
        <v>0</v>
      </c>
    </row>
    <row r="78" spans="1:8" x14ac:dyDescent="0.25">
      <c r="A78" s="7" t="s">
        <v>161</v>
      </c>
      <c r="B78" s="3" t="s">
        <v>162</v>
      </c>
      <c r="C78" s="3" t="s">
        <v>43</v>
      </c>
      <c r="D78" s="8">
        <v>49.719829735099999</v>
      </c>
      <c r="E78" s="13">
        <v>0</v>
      </c>
      <c r="F78" s="14">
        <f t="shared" si="2"/>
        <v>0</v>
      </c>
      <c r="G78" s="13">
        <v>0</v>
      </c>
      <c r="H78" s="14">
        <f t="shared" si="3"/>
        <v>0</v>
      </c>
    </row>
    <row r="79" spans="1:8" x14ac:dyDescent="0.25">
      <c r="A79" s="7" t="s">
        <v>163</v>
      </c>
      <c r="B79" s="3" t="s">
        <v>164</v>
      </c>
      <c r="C79" s="3" t="s">
        <v>2</v>
      </c>
      <c r="D79" s="8">
        <v>35.258139783300003</v>
      </c>
      <c r="E79" s="13">
        <v>0</v>
      </c>
      <c r="F79" s="14">
        <f t="shared" si="2"/>
        <v>0</v>
      </c>
      <c r="G79" s="13">
        <v>4.7861274220499999</v>
      </c>
      <c r="H79" s="14">
        <f t="shared" si="3"/>
        <v>13.574531871125391</v>
      </c>
    </row>
    <row r="80" spans="1:8" x14ac:dyDescent="0.25">
      <c r="A80" s="7" t="s">
        <v>165</v>
      </c>
      <c r="B80" s="3" t="s">
        <v>166</v>
      </c>
      <c r="C80" s="3" t="s">
        <v>18</v>
      </c>
      <c r="D80" s="8">
        <v>35.746643439400003</v>
      </c>
      <c r="E80" s="13">
        <v>0</v>
      </c>
      <c r="F80" s="14">
        <f t="shared" si="2"/>
        <v>0</v>
      </c>
      <c r="G80" s="13">
        <v>0</v>
      </c>
      <c r="H80" s="14">
        <f t="shared" si="3"/>
        <v>0</v>
      </c>
    </row>
    <row r="81" spans="1:8" x14ac:dyDescent="0.25">
      <c r="A81" s="7" t="s">
        <v>167</v>
      </c>
      <c r="B81" s="3" t="s">
        <v>168</v>
      </c>
      <c r="C81" s="3" t="s">
        <v>18</v>
      </c>
      <c r="D81" s="8">
        <v>65.877199098399998</v>
      </c>
      <c r="E81" s="13">
        <v>4.4737388451299998</v>
      </c>
      <c r="F81" s="14">
        <f t="shared" si="2"/>
        <v>6.7910277096748279</v>
      </c>
      <c r="G81" s="13">
        <v>0</v>
      </c>
      <c r="H81" s="14">
        <f t="shared" si="3"/>
        <v>0</v>
      </c>
    </row>
    <row r="82" spans="1:8" x14ac:dyDescent="0.25">
      <c r="A82" s="7" t="s">
        <v>169</v>
      </c>
      <c r="B82" s="3" t="s">
        <v>170</v>
      </c>
      <c r="C82" s="3" t="s">
        <v>32</v>
      </c>
      <c r="D82" s="8">
        <v>38.873560353400002</v>
      </c>
      <c r="E82" s="13">
        <v>0</v>
      </c>
      <c r="F82" s="14">
        <f t="shared" si="2"/>
        <v>0</v>
      </c>
      <c r="G82" s="13">
        <v>9.85861442645</v>
      </c>
      <c r="H82" s="14">
        <f t="shared" si="3"/>
        <v>25.360719051265743</v>
      </c>
    </row>
    <row r="83" spans="1:8" x14ac:dyDescent="0.25">
      <c r="A83" s="7" t="s">
        <v>171</v>
      </c>
      <c r="B83" s="3" t="s">
        <v>172</v>
      </c>
      <c r="C83" s="3" t="s">
        <v>48</v>
      </c>
      <c r="D83" s="8">
        <v>6.0695896541199996</v>
      </c>
      <c r="E83" s="13">
        <v>0</v>
      </c>
      <c r="F83" s="14">
        <f t="shared" si="2"/>
        <v>0</v>
      </c>
      <c r="G83" s="13">
        <v>0</v>
      </c>
      <c r="H83" s="14">
        <f t="shared" si="3"/>
        <v>0</v>
      </c>
    </row>
    <row r="84" spans="1:8" x14ac:dyDescent="0.25">
      <c r="A84" s="7" t="s">
        <v>173</v>
      </c>
      <c r="B84" s="3" t="s">
        <v>174</v>
      </c>
      <c r="C84" s="3" t="s">
        <v>43</v>
      </c>
      <c r="D84" s="8">
        <v>26.827096567800002</v>
      </c>
      <c r="E84" s="13">
        <v>0</v>
      </c>
      <c r="F84" s="14">
        <f t="shared" si="2"/>
        <v>0</v>
      </c>
      <c r="G84" s="13">
        <v>0</v>
      </c>
      <c r="H84" s="14">
        <f t="shared" si="3"/>
        <v>0</v>
      </c>
    </row>
    <row r="85" spans="1:8" x14ac:dyDescent="0.25">
      <c r="A85" s="7" t="s">
        <v>175</v>
      </c>
      <c r="B85" s="3" t="s">
        <v>176</v>
      </c>
      <c r="C85" s="3" t="s">
        <v>8</v>
      </c>
      <c r="D85" s="8">
        <v>17.0087693993</v>
      </c>
      <c r="E85" s="13">
        <v>0</v>
      </c>
      <c r="F85" s="14">
        <f t="shared" si="2"/>
        <v>0</v>
      </c>
      <c r="G85" s="13">
        <v>0</v>
      </c>
      <c r="H85" s="14">
        <f t="shared" si="3"/>
        <v>0</v>
      </c>
    </row>
    <row r="86" spans="1:8" x14ac:dyDescent="0.25">
      <c r="A86" s="7" t="s">
        <v>177</v>
      </c>
      <c r="B86" s="3" t="s">
        <v>178</v>
      </c>
      <c r="C86" s="3" t="s">
        <v>25</v>
      </c>
      <c r="D86" s="8">
        <v>64.771349693299996</v>
      </c>
      <c r="E86" s="13">
        <v>0</v>
      </c>
      <c r="F86" s="14">
        <f t="shared" si="2"/>
        <v>0</v>
      </c>
      <c r="G86" s="13">
        <v>0</v>
      </c>
      <c r="H86" s="14">
        <f t="shared" si="3"/>
        <v>0</v>
      </c>
    </row>
    <row r="87" spans="1:8" x14ac:dyDescent="0.25">
      <c r="A87" s="7" t="s">
        <v>179</v>
      </c>
      <c r="B87" s="3" t="s">
        <v>180</v>
      </c>
      <c r="C87" s="3" t="s">
        <v>2</v>
      </c>
      <c r="D87" s="8">
        <v>31.483810078299999</v>
      </c>
      <c r="E87" s="13">
        <v>0</v>
      </c>
      <c r="F87" s="14">
        <f t="shared" si="2"/>
        <v>0</v>
      </c>
      <c r="G87" s="13">
        <v>12.5341352063</v>
      </c>
      <c r="H87" s="14">
        <f t="shared" si="3"/>
        <v>39.811367096700494</v>
      </c>
    </row>
    <row r="88" spans="1:8" x14ac:dyDescent="0.25">
      <c r="A88" s="7" t="s">
        <v>181</v>
      </c>
      <c r="B88" s="3" t="s">
        <v>182</v>
      </c>
      <c r="C88" s="3" t="s">
        <v>11</v>
      </c>
      <c r="D88" s="8">
        <v>82.330426935600002</v>
      </c>
      <c r="E88" s="13">
        <v>22.456394812100001</v>
      </c>
      <c r="F88" s="14">
        <f t="shared" si="2"/>
        <v>27.275936306835508</v>
      </c>
      <c r="G88" s="13">
        <v>12.855342908100001</v>
      </c>
      <c r="H88" s="14">
        <f t="shared" si="3"/>
        <v>15.614328003127724</v>
      </c>
    </row>
    <row r="89" spans="1:8" x14ac:dyDescent="0.25">
      <c r="A89" s="7" t="s">
        <v>183</v>
      </c>
      <c r="B89" s="3" t="s">
        <v>184</v>
      </c>
      <c r="C89" s="3" t="s">
        <v>32</v>
      </c>
      <c r="D89" s="8">
        <v>249.435456491</v>
      </c>
      <c r="E89" s="13">
        <v>0</v>
      </c>
      <c r="F89" s="14">
        <f t="shared" si="2"/>
        <v>0</v>
      </c>
      <c r="G89" s="13">
        <v>4.2108721567399998</v>
      </c>
      <c r="H89" s="14">
        <f t="shared" si="3"/>
        <v>1.6881610240891853</v>
      </c>
    </row>
    <row r="90" spans="1:8" x14ac:dyDescent="0.25">
      <c r="A90" s="7" t="s">
        <v>185</v>
      </c>
      <c r="B90" s="3" t="s">
        <v>186</v>
      </c>
      <c r="C90" s="3" t="s">
        <v>32</v>
      </c>
      <c r="D90" s="8">
        <v>45.282700905299997</v>
      </c>
      <c r="E90" s="13">
        <v>3.1076652949899999E-2</v>
      </c>
      <c r="F90" s="14">
        <f t="shared" si="2"/>
        <v>6.8628090481817325E-2</v>
      </c>
      <c r="G90" s="13">
        <v>0</v>
      </c>
      <c r="H90" s="14">
        <f t="shared" si="3"/>
        <v>0</v>
      </c>
    </row>
    <row r="91" spans="1:8" x14ac:dyDescent="0.25">
      <c r="A91" s="7" t="s">
        <v>187</v>
      </c>
      <c r="B91" s="3" t="s">
        <v>188</v>
      </c>
      <c r="C91" s="3" t="s">
        <v>32</v>
      </c>
      <c r="D91" s="8">
        <v>117.89067444200001</v>
      </c>
      <c r="E91" s="13">
        <v>0</v>
      </c>
      <c r="F91" s="14">
        <f t="shared" si="2"/>
        <v>0</v>
      </c>
      <c r="G91" s="13">
        <v>0</v>
      </c>
      <c r="H91" s="14">
        <f t="shared" si="3"/>
        <v>0</v>
      </c>
    </row>
    <row r="92" spans="1:8" x14ac:dyDescent="0.25">
      <c r="A92" s="7" t="s">
        <v>189</v>
      </c>
      <c r="B92" s="3" t="s">
        <v>190</v>
      </c>
      <c r="C92" s="3" t="s">
        <v>25</v>
      </c>
      <c r="D92" s="8">
        <v>170.29089807700001</v>
      </c>
      <c r="E92" s="13">
        <v>16.485029697600002</v>
      </c>
      <c r="F92" s="14">
        <f t="shared" si="2"/>
        <v>9.6805113389830186</v>
      </c>
      <c r="G92" s="13">
        <v>7.8411766801300002</v>
      </c>
      <c r="H92" s="14">
        <f t="shared" si="3"/>
        <v>4.6045776777714069</v>
      </c>
    </row>
    <row r="93" spans="1:8" x14ac:dyDescent="0.25">
      <c r="A93" s="7" t="s">
        <v>191</v>
      </c>
      <c r="B93" s="3" t="s">
        <v>192</v>
      </c>
      <c r="C93" s="3" t="s">
        <v>2</v>
      </c>
      <c r="D93" s="8">
        <v>72.081964478399996</v>
      </c>
      <c r="E93" s="13">
        <v>0</v>
      </c>
      <c r="F93" s="14">
        <f t="shared" si="2"/>
        <v>0</v>
      </c>
      <c r="G93" s="13">
        <v>38.6047222117</v>
      </c>
      <c r="H93" s="14">
        <f t="shared" si="3"/>
        <v>53.556701029240472</v>
      </c>
    </row>
    <row r="94" spans="1:8" x14ac:dyDescent="0.25">
      <c r="A94" s="7" t="s">
        <v>193</v>
      </c>
      <c r="B94" s="3" t="s">
        <v>194</v>
      </c>
      <c r="C94" s="3" t="s">
        <v>5</v>
      </c>
      <c r="D94" s="8">
        <v>58.918361070000003</v>
      </c>
      <c r="E94" s="13">
        <v>21.4236751336</v>
      </c>
      <c r="F94" s="14">
        <f t="shared" si="2"/>
        <v>36.361627758360179</v>
      </c>
      <c r="G94" s="13">
        <v>21.4470455694</v>
      </c>
      <c r="H94" s="14">
        <f t="shared" si="3"/>
        <v>36.401293552478649</v>
      </c>
    </row>
    <row r="95" spans="1:8" x14ac:dyDescent="0.25">
      <c r="A95" s="7" t="s">
        <v>195</v>
      </c>
      <c r="B95" s="3" t="s">
        <v>196</v>
      </c>
      <c r="C95" s="3" t="s">
        <v>5</v>
      </c>
      <c r="D95" s="8">
        <v>48.613191624800002</v>
      </c>
      <c r="E95" s="13">
        <v>0</v>
      </c>
      <c r="F95" s="14">
        <f t="shared" si="2"/>
        <v>0</v>
      </c>
      <c r="G95" s="13">
        <v>7.62286681403</v>
      </c>
      <c r="H95" s="14">
        <f t="shared" si="3"/>
        <v>15.680654898908545</v>
      </c>
    </row>
    <row r="96" spans="1:8" x14ac:dyDescent="0.25">
      <c r="A96" s="7" t="s">
        <v>197</v>
      </c>
      <c r="B96" s="3" t="s">
        <v>198</v>
      </c>
      <c r="C96" s="3" t="s">
        <v>25</v>
      </c>
      <c r="D96" s="8">
        <v>284.780989401</v>
      </c>
      <c r="E96" s="13">
        <v>188.311108649</v>
      </c>
      <c r="F96" s="14">
        <f t="shared" si="2"/>
        <v>66.124887424925404</v>
      </c>
      <c r="G96" s="13">
        <v>192.23598956999999</v>
      </c>
      <c r="H96" s="14">
        <f t="shared" si="3"/>
        <v>67.50309772233868</v>
      </c>
    </row>
    <row r="97" spans="1:8" x14ac:dyDescent="0.25">
      <c r="A97" s="7" t="s">
        <v>199</v>
      </c>
      <c r="B97" s="3" t="s">
        <v>200</v>
      </c>
      <c r="C97" s="3" t="s">
        <v>5</v>
      </c>
      <c r="D97" s="8">
        <v>37.096230693499997</v>
      </c>
      <c r="E97" s="13">
        <v>0</v>
      </c>
      <c r="F97" s="14">
        <f t="shared" si="2"/>
        <v>0</v>
      </c>
      <c r="G97" s="13">
        <v>0</v>
      </c>
      <c r="H97" s="14">
        <f t="shared" si="3"/>
        <v>0</v>
      </c>
    </row>
    <row r="98" spans="1:8" x14ac:dyDescent="0.25">
      <c r="A98" s="7" t="s">
        <v>201</v>
      </c>
      <c r="B98" s="3" t="s">
        <v>202</v>
      </c>
      <c r="C98" s="3" t="s">
        <v>43</v>
      </c>
      <c r="D98" s="8">
        <v>41.189705174399997</v>
      </c>
      <c r="E98" s="13">
        <v>0</v>
      </c>
      <c r="F98" s="14">
        <f t="shared" si="2"/>
        <v>0</v>
      </c>
      <c r="G98" s="13">
        <v>0</v>
      </c>
      <c r="H98" s="14">
        <f t="shared" si="3"/>
        <v>0</v>
      </c>
    </row>
    <row r="99" spans="1:8" x14ac:dyDescent="0.25">
      <c r="A99" s="7" t="s">
        <v>203</v>
      </c>
      <c r="B99" s="3" t="s">
        <v>204</v>
      </c>
      <c r="C99" s="3" t="s">
        <v>11</v>
      </c>
      <c r="D99" s="8">
        <v>60.316059360899999</v>
      </c>
      <c r="E99" s="13">
        <v>4.70476983088E-4</v>
      </c>
      <c r="F99" s="14">
        <f t="shared" si="2"/>
        <v>7.8001943109862312E-4</v>
      </c>
      <c r="G99" s="13">
        <v>0.55615770708800005</v>
      </c>
      <c r="H99" s="14">
        <f t="shared" si="3"/>
        <v>0.92207235184288305</v>
      </c>
    </row>
    <row r="100" spans="1:8" x14ac:dyDescent="0.25">
      <c r="A100" s="7" t="s">
        <v>205</v>
      </c>
      <c r="B100" s="3" t="s">
        <v>206</v>
      </c>
      <c r="C100" s="3" t="s">
        <v>25</v>
      </c>
      <c r="D100" s="8">
        <v>157.10543797099999</v>
      </c>
      <c r="E100" s="13">
        <v>0</v>
      </c>
      <c r="F100" s="14">
        <f t="shared" si="2"/>
        <v>0</v>
      </c>
      <c r="G100" s="13">
        <v>0</v>
      </c>
      <c r="H100" s="14">
        <f t="shared" si="3"/>
        <v>0</v>
      </c>
    </row>
    <row r="101" spans="1:8" x14ac:dyDescent="0.25">
      <c r="A101" s="7" t="s">
        <v>207</v>
      </c>
      <c r="B101" s="3" t="s">
        <v>208</v>
      </c>
      <c r="C101" s="3" t="s">
        <v>48</v>
      </c>
      <c r="D101" s="8">
        <v>46.904055526400001</v>
      </c>
      <c r="E101" s="13">
        <v>0</v>
      </c>
      <c r="F101" s="14">
        <f t="shared" si="2"/>
        <v>0</v>
      </c>
      <c r="G101" s="13">
        <v>0</v>
      </c>
      <c r="H101" s="14">
        <f t="shared" si="3"/>
        <v>0</v>
      </c>
    </row>
    <row r="102" spans="1:8" x14ac:dyDescent="0.25">
      <c r="A102" s="7" t="s">
        <v>209</v>
      </c>
      <c r="B102" s="3" t="s">
        <v>210</v>
      </c>
      <c r="C102" s="3" t="s">
        <v>5</v>
      </c>
      <c r="D102" s="8">
        <v>166.04557487400001</v>
      </c>
      <c r="E102" s="13">
        <v>164.779704178</v>
      </c>
      <c r="F102" s="14">
        <f t="shared" si="2"/>
        <v>99.237636596482275</v>
      </c>
      <c r="G102" s="13">
        <v>31.448203397099999</v>
      </c>
      <c r="H102" s="14">
        <f t="shared" si="3"/>
        <v>18.939501050216947</v>
      </c>
    </row>
    <row r="103" spans="1:8" x14ac:dyDescent="0.25">
      <c r="A103" s="7" t="s">
        <v>211</v>
      </c>
      <c r="B103" s="3" t="s">
        <v>212</v>
      </c>
      <c r="C103" s="3" t="s">
        <v>8</v>
      </c>
      <c r="D103" s="8">
        <v>77.762313593299993</v>
      </c>
      <c r="E103" s="13">
        <v>0</v>
      </c>
      <c r="F103" s="14">
        <f t="shared" si="2"/>
        <v>0</v>
      </c>
      <c r="G103" s="13">
        <v>0</v>
      </c>
      <c r="H103" s="14">
        <f t="shared" si="3"/>
        <v>0</v>
      </c>
    </row>
    <row r="104" spans="1:8" x14ac:dyDescent="0.25">
      <c r="A104" s="7" t="s">
        <v>213</v>
      </c>
      <c r="B104" s="3" t="s">
        <v>214</v>
      </c>
      <c r="C104" s="3" t="s">
        <v>2</v>
      </c>
      <c r="D104" s="8">
        <v>46.253178595900003</v>
      </c>
      <c r="E104" s="13">
        <v>0</v>
      </c>
      <c r="F104" s="14">
        <f t="shared" si="2"/>
        <v>0</v>
      </c>
      <c r="G104" s="13">
        <v>1.5475100667699999</v>
      </c>
      <c r="H104" s="14">
        <f t="shared" si="3"/>
        <v>3.3457377714299943</v>
      </c>
    </row>
    <row r="105" spans="1:8" x14ac:dyDescent="0.25">
      <c r="A105" s="7" t="s">
        <v>215</v>
      </c>
      <c r="B105" s="3" t="s">
        <v>216</v>
      </c>
      <c r="C105" s="3" t="s">
        <v>2</v>
      </c>
      <c r="D105" s="8">
        <v>36.737623783399997</v>
      </c>
      <c r="E105" s="13">
        <v>0</v>
      </c>
      <c r="F105" s="14">
        <f t="shared" si="2"/>
        <v>0</v>
      </c>
      <c r="G105" s="13">
        <v>0</v>
      </c>
      <c r="H105" s="14">
        <f t="shared" si="3"/>
        <v>0</v>
      </c>
    </row>
    <row r="106" spans="1:8" x14ac:dyDescent="0.25">
      <c r="A106" s="7" t="s">
        <v>217</v>
      </c>
      <c r="B106" s="3" t="s">
        <v>218</v>
      </c>
      <c r="C106" s="3" t="s">
        <v>11</v>
      </c>
      <c r="D106" s="8">
        <v>34.962684710300003</v>
      </c>
      <c r="E106" s="13">
        <v>0</v>
      </c>
      <c r="F106" s="14">
        <f t="shared" si="2"/>
        <v>0</v>
      </c>
      <c r="G106" s="13">
        <v>0.20222528279400001</v>
      </c>
      <c r="H106" s="14">
        <f t="shared" si="3"/>
        <v>0.57840318748298092</v>
      </c>
    </row>
    <row r="107" spans="1:8" x14ac:dyDescent="0.25">
      <c r="A107" s="7" t="s">
        <v>219</v>
      </c>
      <c r="B107" s="3" t="s">
        <v>220</v>
      </c>
      <c r="C107" s="3" t="s">
        <v>18</v>
      </c>
      <c r="D107" s="8">
        <v>102.675791784</v>
      </c>
      <c r="E107" s="13">
        <v>0</v>
      </c>
      <c r="F107" s="14">
        <f t="shared" si="2"/>
        <v>0</v>
      </c>
      <c r="G107" s="13">
        <v>6.9947834094000001</v>
      </c>
      <c r="H107" s="14">
        <f t="shared" si="3"/>
        <v>6.8124952219652615</v>
      </c>
    </row>
    <row r="108" spans="1:8" x14ac:dyDescent="0.25">
      <c r="A108" s="7" t="s">
        <v>221</v>
      </c>
      <c r="B108" s="3" t="s">
        <v>222</v>
      </c>
      <c r="C108" s="3" t="s">
        <v>32</v>
      </c>
      <c r="D108" s="8">
        <v>38.780369382499998</v>
      </c>
      <c r="E108" s="13">
        <v>0</v>
      </c>
      <c r="F108" s="14">
        <f t="shared" si="2"/>
        <v>0</v>
      </c>
      <c r="G108" s="13">
        <v>5.7274697456000001E-2</v>
      </c>
      <c r="H108" s="14">
        <f t="shared" si="3"/>
        <v>0.14768992242205342</v>
      </c>
    </row>
    <row r="109" spans="1:8" x14ac:dyDescent="0.25">
      <c r="A109" s="7" t="s">
        <v>223</v>
      </c>
      <c r="B109" s="3" t="s">
        <v>224</v>
      </c>
      <c r="C109" s="3" t="s">
        <v>18</v>
      </c>
      <c r="D109" s="8">
        <v>24.229151115899999</v>
      </c>
      <c r="E109" s="13">
        <v>0</v>
      </c>
      <c r="F109" s="14">
        <f t="shared" si="2"/>
        <v>0</v>
      </c>
      <c r="G109" s="13">
        <v>0.34758843099100001</v>
      </c>
      <c r="H109" s="14">
        <f t="shared" si="3"/>
        <v>1.4345877382509722</v>
      </c>
    </row>
    <row r="110" spans="1:8" x14ac:dyDescent="0.25">
      <c r="A110" s="7" t="s">
        <v>225</v>
      </c>
      <c r="B110" s="3" t="s">
        <v>226</v>
      </c>
      <c r="C110" s="3" t="s">
        <v>8</v>
      </c>
      <c r="D110" s="8">
        <v>23.088056154699999</v>
      </c>
      <c r="E110" s="13">
        <v>0</v>
      </c>
      <c r="F110" s="14">
        <f t="shared" si="2"/>
        <v>0</v>
      </c>
      <c r="G110" s="13">
        <v>0.81949854008300005</v>
      </c>
      <c r="H110" s="14">
        <f t="shared" si="3"/>
        <v>3.5494479682135389</v>
      </c>
    </row>
    <row r="111" spans="1:8" x14ac:dyDescent="0.25">
      <c r="A111" s="7" t="s">
        <v>227</v>
      </c>
      <c r="B111" s="3" t="s">
        <v>228</v>
      </c>
      <c r="C111" s="3" t="s">
        <v>11</v>
      </c>
      <c r="D111" s="8">
        <v>215.87234696300001</v>
      </c>
      <c r="E111" s="13">
        <v>0</v>
      </c>
      <c r="F111" s="14">
        <f t="shared" si="2"/>
        <v>0</v>
      </c>
      <c r="G111" s="13">
        <v>0</v>
      </c>
      <c r="H111" s="14">
        <f t="shared" si="3"/>
        <v>0</v>
      </c>
    </row>
    <row r="112" spans="1:8" x14ac:dyDescent="0.25">
      <c r="A112" s="7" t="s">
        <v>229</v>
      </c>
      <c r="B112" s="3" t="s">
        <v>230</v>
      </c>
      <c r="C112" s="3" t="s">
        <v>43</v>
      </c>
      <c r="D112" s="8">
        <v>89.848166872999997</v>
      </c>
      <c r="E112" s="13">
        <v>60.684491203100002</v>
      </c>
      <c r="F112" s="14">
        <f t="shared" si="2"/>
        <v>67.541156725965564</v>
      </c>
      <c r="G112" s="13">
        <v>34.542130190400002</v>
      </c>
      <c r="H112" s="14">
        <f t="shared" si="3"/>
        <v>38.445002711324264</v>
      </c>
    </row>
    <row r="113" spans="1:8" x14ac:dyDescent="0.25">
      <c r="A113" s="7" t="s">
        <v>231</v>
      </c>
      <c r="B113" s="3" t="s">
        <v>232</v>
      </c>
      <c r="C113" s="3" t="s">
        <v>2</v>
      </c>
      <c r="D113" s="8">
        <v>112.16824018699999</v>
      </c>
      <c r="E113" s="13">
        <v>0</v>
      </c>
      <c r="F113" s="14">
        <f t="shared" si="2"/>
        <v>0</v>
      </c>
      <c r="G113" s="13">
        <v>15.883372895200001</v>
      </c>
      <c r="H113" s="14">
        <f t="shared" si="3"/>
        <v>14.160312106814029</v>
      </c>
    </row>
    <row r="114" spans="1:8" x14ac:dyDescent="0.25">
      <c r="A114" s="7" t="s">
        <v>233</v>
      </c>
      <c r="B114" s="3" t="s">
        <v>234</v>
      </c>
      <c r="C114" s="3" t="s">
        <v>5</v>
      </c>
      <c r="D114" s="8">
        <v>38.329025870700001</v>
      </c>
      <c r="E114" s="13">
        <v>0</v>
      </c>
      <c r="F114" s="14">
        <f t="shared" si="2"/>
        <v>0</v>
      </c>
      <c r="G114" s="13">
        <v>0</v>
      </c>
      <c r="H114" s="14">
        <f t="shared" si="3"/>
        <v>0</v>
      </c>
    </row>
    <row r="115" spans="1:8" x14ac:dyDescent="0.25">
      <c r="A115" s="7" t="s">
        <v>235</v>
      </c>
      <c r="B115" s="3" t="s">
        <v>236</v>
      </c>
      <c r="C115" s="3" t="s">
        <v>25</v>
      </c>
      <c r="D115" s="8">
        <v>404.54159996999999</v>
      </c>
      <c r="E115" s="13">
        <v>0</v>
      </c>
      <c r="F115" s="14">
        <f t="shared" si="2"/>
        <v>0</v>
      </c>
      <c r="G115" s="13">
        <v>11.925666747899999</v>
      </c>
      <c r="H115" s="14">
        <f t="shared" si="3"/>
        <v>2.9479457115867396</v>
      </c>
    </row>
    <row r="116" spans="1:8" x14ac:dyDescent="0.25">
      <c r="A116" s="7" t="s">
        <v>237</v>
      </c>
      <c r="B116" s="3" t="s">
        <v>238</v>
      </c>
      <c r="C116" s="3" t="s">
        <v>2</v>
      </c>
      <c r="D116" s="8">
        <v>179.35757775799999</v>
      </c>
      <c r="E116" s="13">
        <v>0</v>
      </c>
      <c r="F116" s="14">
        <f t="shared" si="2"/>
        <v>0</v>
      </c>
      <c r="G116" s="13">
        <v>15.1238550595</v>
      </c>
      <c r="H116" s="14">
        <f t="shared" si="3"/>
        <v>8.4322364566642474</v>
      </c>
    </row>
    <row r="117" spans="1:8" x14ac:dyDescent="0.25">
      <c r="A117" s="7" t="s">
        <v>239</v>
      </c>
      <c r="B117" s="3" t="s">
        <v>240</v>
      </c>
      <c r="C117" s="3" t="s">
        <v>5</v>
      </c>
      <c r="D117" s="8">
        <v>95.095531698599999</v>
      </c>
      <c r="E117" s="13">
        <v>7.02730533056</v>
      </c>
      <c r="F117" s="14">
        <f t="shared" si="2"/>
        <v>7.3897324143816281</v>
      </c>
      <c r="G117" s="13">
        <v>7.0271063157300002</v>
      </c>
      <c r="H117" s="14">
        <f t="shared" si="3"/>
        <v>7.3895231355370337</v>
      </c>
    </row>
    <row r="118" spans="1:8" x14ac:dyDescent="0.25">
      <c r="A118" s="7" t="s">
        <v>241</v>
      </c>
      <c r="B118" s="3" t="s">
        <v>242</v>
      </c>
      <c r="C118" s="3" t="s">
        <v>43</v>
      </c>
      <c r="D118" s="8">
        <v>104.743176249</v>
      </c>
      <c r="E118" s="13">
        <v>0</v>
      </c>
      <c r="F118" s="14">
        <f t="shared" si="2"/>
        <v>0</v>
      </c>
      <c r="G118" s="13">
        <v>3.3263973353199998</v>
      </c>
      <c r="H118" s="14">
        <f t="shared" si="3"/>
        <v>3.1757651948727852</v>
      </c>
    </row>
    <row r="119" spans="1:8" x14ac:dyDescent="0.25">
      <c r="A119" s="7" t="s">
        <v>243</v>
      </c>
      <c r="B119" s="3" t="s">
        <v>244</v>
      </c>
      <c r="C119" s="3" t="s">
        <v>43</v>
      </c>
      <c r="D119" s="8">
        <v>26.387314580999998</v>
      </c>
      <c r="E119" s="13">
        <v>2.08999138203</v>
      </c>
      <c r="F119" s="14">
        <f t="shared" si="2"/>
        <v>7.9204398598972388</v>
      </c>
      <c r="G119" s="13">
        <v>3.3802910935999999</v>
      </c>
      <c r="H119" s="14">
        <f t="shared" si="3"/>
        <v>12.810288380136852</v>
      </c>
    </row>
    <row r="120" spans="1:8" x14ac:dyDescent="0.25">
      <c r="A120" s="7" t="s">
        <v>245</v>
      </c>
      <c r="B120" s="3" t="s">
        <v>246</v>
      </c>
      <c r="C120" s="3" t="s">
        <v>2</v>
      </c>
      <c r="D120" s="8">
        <v>59.716078815000003</v>
      </c>
      <c r="E120" s="13">
        <v>0</v>
      </c>
      <c r="F120" s="14">
        <f t="shared" si="2"/>
        <v>0</v>
      </c>
      <c r="G120" s="13">
        <v>0</v>
      </c>
      <c r="H120" s="14">
        <f t="shared" si="3"/>
        <v>0</v>
      </c>
    </row>
    <row r="121" spans="1:8" x14ac:dyDescent="0.25">
      <c r="A121" s="7" t="s">
        <v>247</v>
      </c>
      <c r="B121" s="3" t="s">
        <v>248</v>
      </c>
      <c r="C121" s="3" t="s">
        <v>25</v>
      </c>
      <c r="D121" s="8">
        <v>115.806762995</v>
      </c>
      <c r="E121" s="13">
        <v>0</v>
      </c>
      <c r="F121" s="14">
        <f t="shared" si="2"/>
        <v>0</v>
      </c>
      <c r="G121" s="13">
        <v>0.96513215919100004</v>
      </c>
      <c r="H121" s="14">
        <f t="shared" si="3"/>
        <v>0.83339878797291833</v>
      </c>
    </row>
    <row r="122" spans="1:8" x14ac:dyDescent="0.25">
      <c r="A122" s="7" t="s">
        <v>249</v>
      </c>
      <c r="B122" s="3" t="s">
        <v>250</v>
      </c>
      <c r="C122" s="3" t="s">
        <v>43</v>
      </c>
      <c r="D122" s="8">
        <v>39.298581523999999</v>
      </c>
      <c r="E122" s="13">
        <v>23.9217788606</v>
      </c>
      <c r="F122" s="14">
        <f t="shared" si="2"/>
        <v>60.871863392806567</v>
      </c>
      <c r="G122" s="13">
        <v>17.028639382600002</v>
      </c>
      <c r="H122" s="14">
        <f t="shared" si="3"/>
        <v>43.331435187299213</v>
      </c>
    </row>
    <row r="123" spans="1:8" x14ac:dyDescent="0.25">
      <c r="A123" s="7" t="s">
        <v>251</v>
      </c>
      <c r="B123" s="3" t="s">
        <v>252</v>
      </c>
      <c r="C123" s="3" t="s">
        <v>18</v>
      </c>
      <c r="D123" s="8">
        <v>36.5649913516</v>
      </c>
      <c r="E123" s="13">
        <v>4.3932360445800001</v>
      </c>
      <c r="F123" s="14">
        <f t="shared" si="2"/>
        <v>12.014869639474869</v>
      </c>
      <c r="G123" s="13">
        <v>1.5930937350000001</v>
      </c>
      <c r="H123" s="14">
        <f t="shared" si="3"/>
        <v>4.3568825702191498</v>
      </c>
    </row>
    <row r="124" spans="1:8" x14ac:dyDescent="0.25">
      <c r="A124" s="7" t="s">
        <v>253</v>
      </c>
      <c r="B124" s="3" t="s">
        <v>254</v>
      </c>
      <c r="C124" s="3" t="s">
        <v>5</v>
      </c>
      <c r="D124" s="8">
        <v>53.860238842199998</v>
      </c>
      <c r="E124" s="13">
        <v>0</v>
      </c>
      <c r="F124" s="14">
        <f t="shared" si="2"/>
        <v>0</v>
      </c>
      <c r="G124" s="13">
        <v>1.6650596442900001</v>
      </c>
      <c r="H124" s="14">
        <f t="shared" si="3"/>
        <v>3.0914449695782085</v>
      </c>
    </row>
    <row r="125" spans="1:8" x14ac:dyDescent="0.25">
      <c r="A125" s="7" t="s">
        <v>255</v>
      </c>
      <c r="B125" s="3" t="s">
        <v>256</v>
      </c>
      <c r="C125" s="3" t="s">
        <v>5</v>
      </c>
      <c r="D125" s="8">
        <v>25.9103631445</v>
      </c>
      <c r="E125" s="13">
        <v>0</v>
      </c>
      <c r="F125" s="14">
        <f t="shared" si="2"/>
        <v>0</v>
      </c>
      <c r="G125" s="13">
        <v>4.4310148241700001E-2</v>
      </c>
      <c r="H125" s="14">
        <f t="shared" si="3"/>
        <v>0.17101322738931096</v>
      </c>
    </row>
    <row r="126" spans="1:8" x14ac:dyDescent="0.25">
      <c r="A126" s="7" t="s">
        <v>257</v>
      </c>
      <c r="B126" s="3" t="s">
        <v>258</v>
      </c>
      <c r="C126" s="3" t="s">
        <v>32</v>
      </c>
      <c r="D126" s="8">
        <v>228.35940664500001</v>
      </c>
      <c r="E126" s="13">
        <v>0</v>
      </c>
      <c r="F126" s="14">
        <f t="shared" si="2"/>
        <v>0</v>
      </c>
      <c r="G126" s="13">
        <v>7.2496912865200001</v>
      </c>
      <c r="H126" s="14">
        <f t="shared" si="3"/>
        <v>3.1746847625112857</v>
      </c>
    </row>
    <row r="127" spans="1:8" x14ac:dyDescent="0.25">
      <c r="A127" s="7" t="s">
        <v>259</v>
      </c>
      <c r="B127" s="3" t="s">
        <v>260</v>
      </c>
      <c r="C127" s="3" t="s">
        <v>32</v>
      </c>
      <c r="D127" s="8">
        <v>24.403601493099998</v>
      </c>
      <c r="E127" s="13">
        <v>0</v>
      </c>
      <c r="F127" s="14">
        <f t="shared" si="2"/>
        <v>0</v>
      </c>
      <c r="G127" s="13">
        <v>0.84629034877499998</v>
      </c>
      <c r="H127" s="14">
        <f t="shared" si="3"/>
        <v>3.4678912004618847</v>
      </c>
    </row>
    <row r="128" spans="1:8" x14ac:dyDescent="0.25">
      <c r="A128" s="7" t="s">
        <v>261</v>
      </c>
      <c r="B128" s="3" t="s">
        <v>262</v>
      </c>
      <c r="C128" s="3" t="s">
        <v>43</v>
      </c>
      <c r="D128" s="8">
        <v>47.029504076099997</v>
      </c>
      <c r="E128" s="13">
        <v>0</v>
      </c>
      <c r="F128" s="14">
        <f t="shared" si="2"/>
        <v>0</v>
      </c>
      <c r="G128" s="13">
        <v>0.49509186963899998</v>
      </c>
      <c r="H128" s="14">
        <f t="shared" si="3"/>
        <v>1.0527261117571545</v>
      </c>
    </row>
    <row r="129" spans="1:8" x14ac:dyDescent="0.25">
      <c r="A129" s="7" t="s">
        <v>263</v>
      </c>
      <c r="B129" s="3" t="s">
        <v>264</v>
      </c>
      <c r="C129" s="3" t="s">
        <v>5</v>
      </c>
      <c r="D129" s="8">
        <v>57.6390646901</v>
      </c>
      <c r="E129" s="13">
        <v>5.4965043374100002</v>
      </c>
      <c r="F129" s="14">
        <f t="shared" si="2"/>
        <v>9.5360748252288552</v>
      </c>
      <c r="G129" s="13">
        <v>10.4806925218</v>
      </c>
      <c r="H129" s="14">
        <f t="shared" si="3"/>
        <v>18.183314698373565</v>
      </c>
    </row>
    <row r="130" spans="1:8" x14ac:dyDescent="0.25">
      <c r="A130" s="7" t="s">
        <v>265</v>
      </c>
      <c r="B130" s="3" t="s">
        <v>266</v>
      </c>
      <c r="C130" s="3" t="s">
        <v>43</v>
      </c>
      <c r="D130" s="8">
        <v>95.952068597600004</v>
      </c>
      <c r="E130" s="13">
        <v>14.462966662099999</v>
      </c>
      <c r="F130" s="14">
        <f t="shared" si="2"/>
        <v>15.073116060430356</v>
      </c>
      <c r="G130" s="13">
        <v>23.777845419399998</v>
      </c>
      <c r="H130" s="14">
        <f t="shared" si="3"/>
        <v>24.780961751974925</v>
      </c>
    </row>
    <row r="131" spans="1:8" x14ac:dyDescent="0.25">
      <c r="A131" s="7" t="s">
        <v>267</v>
      </c>
      <c r="B131" s="3" t="s">
        <v>268</v>
      </c>
      <c r="C131" s="3" t="s">
        <v>11</v>
      </c>
      <c r="D131" s="8">
        <v>24.6180674712</v>
      </c>
      <c r="E131" s="13">
        <v>0</v>
      </c>
      <c r="F131" s="14">
        <f t="shared" ref="F131:F194" si="4">E131/D131%</f>
        <v>0</v>
      </c>
      <c r="G131" s="13">
        <v>0</v>
      </c>
      <c r="H131" s="14">
        <f t="shared" ref="H131:H194" si="5">G131/D131%</f>
        <v>0</v>
      </c>
    </row>
    <row r="132" spans="1:8" x14ac:dyDescent="0.25">
      <c r="A132" s="7" t="s">
        <v>269</v>
      </c>
      <c r="B132" s="3" t="s">
        <v>270</v>
      </c>
      <c r="C132" s="3" t="s">
        <v>18</v>
      </c>
      <c r="D132" s="8">
        <v>58.686104952900003</v>
      </c>
      <c r="E132" s="13">
        <v>0</v>
      </c>
      <c r="F132" s="14">
        <f t="shared" si="4"/>
        <v>0</v>
      </c>
      <c r="G132" s="13">
        <v>0</v>
      </c>
      <c r="H132" s="14">
        <f t="shared" si="5"/>
        <v>0</v>
      </c>
    </row>
    <row r="133" spans="1:8" x14ac:dyDescent="0.25">
      <c r="A133" s="7" t="s">
        <v>271</v>
      </c>
      <c r="B133" s="3" t="s">
        <v>272</v>
      </c>
      <c r="C133" s="3" t="s">
        <v>32</v>
      </c>
      <c r="D133" s="8">
        <v>63.059712057799999</v>
      </c>
      <c r="E133" s="13">
        <v>0</v>
      </c>
      <c r="F133" s="14">
        <f t="shared" si="4"/>
        <v>0</v>
      </c>
      <c r="G133" s="13">
        <v>0</v>
      </c>
      <c r="H133" s="14">
        <f t="shared" si="5"/>
        <v>0</v>
      </c>
    </row>
    <row r="134" spans="1:8" x14ac:dyDescent="0.25">
      <c r="A134" s="7" t="s">
        <v>273</v>
      </c>
      <c r="B134" s="3" t="s">
        <v>274</v>
      </c>
      <c r="C134" s="3" t="s">
        <v>18</v>
      </c>
      <c r="D134" s="8">
        <v>37.1636499062</v>
      </c>
      <c r="E134" s="13">
        <v>0</v>
      </c>
      <c r="F134" s="14">
        <f t="shared" si="4"/>
        <v>0</v>
      </c>
      <c r="G134" s="13">
        <v>0.89734176026300005</v>
      </c>
      <c r="H134" s="14">
        <f t="shared" si="5"/>
        <v>2.4145684358986945</v>
      </c>
    </row>
    <row r="135" spans="1:8" x14ac:dyDescent="0.25">
      <c r="A135" s="7" t="s">
        <v>275</v>
      </c>
      <c r="B135" s="3" t="s">
        <v>276</v>
      </c>
      <c r="C135" s="3" t="s">
        <v>32</v>
      </c>
      <c r="D135" s="8">
        <v>7.7832149711299996</v>
      </c>
      <c r="E135" s="13">
        <v>0</v>
      </c>
      <c r="F135" s="14">
        <f t="shared" si="4"/>
        <v>0</v>
      </c>
      <c r="G135" s="13">
        <v>0</v>
      </c>
      <c r="H135" s="14">
        <f t="shared" si="5"/>
        <v>0</v>
      </c>
    </row>
    <row r="136" spans="1:8" x14ac:dyDescent="0.25">
      <c r="A136" s="7" t="s">
        <v>277</v>
      </c>
      <c r="B136" s="3" t="s">
        <v>278</v>
      </c>
      <c r="C136" s="3" t="s">
        <v>8</v>
      </c>
      <c r="D136" s="8">
        <v>42.368668545799999</v>
      </c>
      <c r="E136" s="13">
        <v>0</v>
      </c>
      <c r="F136" s="14">
        <f t="shared" si="4"/>
        <v>0</v>
      </c>
      <c r="G136" s="13">
        <v>2.4534511102200001</v>
      </c>
      <c r="H136" s="14">
        <f t="shared" si="5"/>
        <v>5.7907203469654709</v>
      </c>
    </row>
    <row r="137" spans="1:8" x14ac:dyDescent="0.25">
      <c r="A137" s="7" t="s">
        <v>279</v>
      </c>
      <c r="B137" s="3" t="s">
        <v>280</v>
      </c>
      <c r="C137" s="3" t="s">
        <v>32</v>
      </c>
      <c r="D137" s="8">
        <v>14.1563020999</v>
      </c>
      <c r="E137" s="13">
        <v>0</v>
      </c>
      <c r="F137" s="14">
        <f t="shared" si="4"/>
        <v>0</v>
      </c>
      <c r="G137" s="13">
        <v>0</v>
      </c>
      <c r="H137" s="14">
        <f t="shared" si="5"/>
        <v>0</v>
      </c>
    </row>
    <row r="138" spans="1:8" x14ac:dyDescent="0.25">
      <c r="A138" s="7" t="s">
        <v>281</v>
      </c>
      <c r="B138" s="3" t="s">
        <v>282</v>
      </c>
      <c r="C138" s="3" t="s">
        <v>2</v>
      </c>
      <c r="D138" s="8">
        <v>44.128802767499998</v>
      </c>
      <c r="E138" s="13">
        <v>7.3257518594700004</v>
      </c>
      <c r="F138" s="14">
        <f t="shared" si="4"/>
        <v>16.600839814456226</v>
      </c>
      <c r="G138" s="13">
        <v>3.2674237598700002</v>
      </c>
      <c r="H138" s="14">
        <f t="shared" si="5"/>
        <v>7.4042882538304307</v>
      </c>
    </row>
    <row r="139" spans="1:8" x14ac:dyDescent="0.25">
      <c r="A139" s="7" t="s">
        <v>283</v>
      </c>
      <c r="B139" s="3" t="s">
        <v>284</v>
      </c>
      <c r="C139" s="3" t="s">
        <v>48</v>
      </c>
      <c r="D139" s="8">
        <v>19.233190567400001</v>
      </c>
      <c r="E139" s="13">
        <v>2.7287677194</v>
      </c>
      <c r="F139" s="14">
        <f t="shared" si="4"/>
        <v>14.187805761282396</v>
      </c>
      <c r="G139" s="13">
        <v>2.7306950007699999</v>
      </c>
      <c r="H139" s="14">
        <f t="shared" si="5"/>
        <v>14.197826362717432</v>
      </c>
    </row>
    <row r="140" spans="1:8" x14ac:dyDescent="0.25">
      <c r="A140" s="7" t="s">
        <v>285</v>
      </c>
      <c r="B140" s="3" t="s">
        <v>286</v>
      </c>
      <c r="C140" s="3" t="s">
        <v>25</v>
      </c>
      <c r="D140" s="8">
        <v>30.452330937500001</v>
      </c>
      <c r="E140" s="13">
        <v>30.452331741799998</v>
      </c>
      <c r="F140" s="14">
        <f t="shared" si="4"/>
        <v>100.00000264117712</v>
      </c>
      <c r="G140" s="13">
        <v>14.3056458975</v>
      </c>
      <c r="H140" s="14">
        <f t="shared" si="5"/>
        <v>46.977178616838025</v>
      </c>
    </row>
    <row r="141" spans="1:8" x14ac:dyDescent="0.25">
      <c r="A141" s="7" t="s">
        <v>287</v>
      </c>
      <c r="B141" s="3" t="s">
        <v>288</v>
      </c>
      <c r="C141" s="3" t="s">
        <v>2</v>
      </c>
      <c r="D141" s="8">
        <v>31.431906518600002</v>
      </c>
      <c r="E141" s="13">
        <v>8.3848967883600007</v>
      </c>
      <c r="F141" s="14">
        <f t="shared" si="4"/>
        <v>26.676386249107075</v>
      </c>
      <c r="G141" s="13">
        <v>5.08390121476</v>
      </c>
      <c r="H141" s="14">
        <f t="shared" si="5"/>
        <v>16.174332956073073</v>
      </c>
    </row>
    <row r="142" spans="1:8" x14ac:dyDescent="0.25">
      <c r="A142" s="7" t="s">
        <v>289</v>
      </c>
      <c r="B142" s="3" t="s">
        <v>290</v>
      </c>
      <c r="C142" s="3" t="s">
        <v>2</v>
      </c>
      <c r="D142" s="8">
        <v>34.558934105900001</v>
      </c>
      <c r="E142" s="13">
        <v>4.9686078254200003</v>
      </c>
      <c r="F142" s="14">
        <f t="shared" si="4"/>
        <v>14.377202173523473</v>
      </c>
      <c r="G142" s="13">
        <v>2.3446775884000002</v>
      </c>
      <c r="H142" s="14">
        <f t="shared" si="5"/>
        <v>6.7845772708589118</v>
      </c>
    </row>
    <row r="143" spans="1:8" x14ac:dyDescent="0.25">
      <c r="A143" s="7" t="s">
        <v>291</v>
      </c>
      <c r="B143" s="3" t="s">
        <v>292</v>
      </c>
      <c r="C143" s="3" t="s">
        <v>18</v>
      </c>
      <c r="D143" s="8">
        <v>34.401167841199999</v>
      </c>
      <c r="E143" s="13">
        <v>0</v>
      </c>
      <c r="F143" s="14">
        <f t="shared" si="4"/>
        <v>0</v>
      </c>
      <c r="G143" s="13">
        <v>0</v>
      </c>
      <c r="H143" s="14">
        <f t="shared" si="5"/>
        <v>0</v>
      </c>
    </row>
    <row r="144" spans="1:8" x14ac:dyDescent="0.25">
      <c r="A144" s="7" t="s">
        <v>293</v>
      </c>
      <c r="B144" s="3" t="s">
        <v>294</v>
      </c>
      <c r="C144" s="3" t="s">
        <v>18</v>
      </c>
      <c r="D144" s="8">
        <v>77.406240219899999</v>
      </c>
      <c r="E144" s="13">
        <v>18.328712364699999</v>
      </c>
      <c r="F144" s="14">
        <f t="shared" si="4"/>
        <v>23.678597891630911</v>
      </c>
      <c r="G144" s="13">
        <v>23.5823104344</v>
      </c>
      <c r="H144" s="14">
        <f t="shared" si="5"/>
        <v>30.465645104846903</v>
      </c>
    </row>
    <row r="145" spans="1:8" x14ac:dyDescent="0.25">
      <c r="A145" s="7" t="s">
        <v>295</v>
      </c>
      <c r="B145" s="3" t="s">
        <v>296</v>
      </c>
      <c r="C145" s="3" t="s">
        <v>2</v>
      </c>
      <c r="D145" s="8">
        <v>56.252568741899999</v>
      </c>
      <c r="E145" s="13">
        <v>9.9733898924699999E-2</v>
      </c>
      <c r="F145" s="14">
        <f t="shared" si="4"/>
        <v>0.177296612679685</v>
      </c>
      <c r="G145" s="13">
        <v>0</v>
      </c>
      <c r="H145" s="14">
        <f t="shared" si="5"/>
        <v>0</v>
      </c>
    </row>
    <row r="146" spans="1:8" x14ac:dyDescent="0.25">
      <c r="A146" s="7" t="s">
        <v>297</v>
      </c>
      <c r="B146" s="3" t="s">
        <v>298</v>
      </c>
      <c r="C146" s="3" t="s">
        <v>8</v>
      </c>
      <c r="D146" s="8">
        <v>35.5086265813</v>
      </c>
      <c r="E146" s="13">
        <v>0</v>
      </c>
      <c r="F146" s="14">
        <f t="shared" si="4"/>
        <v>0</v>
      </c>
      <c r="G146" s="13">
        <v>2.7261505821299998</v>
      </c>
      <c r="H146" s="14">
        <f t="shared" si="5"/>
        <v>7.6774317809455335</v>
      </c>
    </row>
    <row r="147" spans="1:8" x14ac:dyDescent="0.25">
      <c r="A147" s="7" t="s">
        <v>299</v>
      </c>
      <c r="B147" s="3" t="s">
        <v>300</v>
      </c>
      <c r="C147" s="3" t="s">
        <v>8</v>
      </c>
      <c r="D147" s="8">
        <v>52.475745678099997</v>
      </c>
      <c r="E147" s="13">
        <v>0</v>
      </c>
      <c r="F147" s="14">
        <f t="shared" si="4"/>
        <v>0</v>
      </c>
      <c r="G147" s="13">
        <v>10.692381106899999</v>
      </c>
      <c r="H147" s="14">
        <f t="shared" si="5"/>
        <v>20.375853584796818</v>
      </c>
    </row>
    <row r="148" spans="1:8" x14ac:dyDescent="0.25">
      <c r="A148" s="7" t="s">
        <v>301</v>
      </c>
      <c r="B148" s="3" t="s">
        <v>302</v>
      </c>
      <c r="C148" s="3" t="s">
        <v>43</v>
      </c>
      <c r="D148" s="8">
        <v>48.976462486899997</v>
      </c>
      <c r="E148" s="13">
        <v>13.1424435807</v>
      </c>
      <c r="F148" s="14">
        <f t="shared" si="4"/>
        <v>26.834203438468595</v>
      </c>
      <c r="G148" s="13">
        <v>10.710987983600001</v>
      </c>
      <c r="H148" s="14">
        <f t="shared" si="5"/>
        <v>21.869664405559973</v>
      </c>
    </row>
    <row r="149" spans="1:8" x14ac:dyDescent="0.25">
      <c r="A149" s="7" t="s">
        <v>303</v>
      </c>
      <c r="B149" s="3" t="s">
        <v>304</v>
      </c>
      <c r="C149" s="3" t="s">
        <v>18</v>
      </c>
      <c r="D149" s="8">
        <v>205.02784460800001</v>
      </c>
      <c r="E149" s="13">
        <v>0.158658553699</v>
      </c>
      <c r="F149" s="14">
        <f t="shared" si="4"/>
        <v>7.7383905587236165E-2</v>
      </c>
      <c r="G149" s="13">
        <v>3.9864804674399998</v>
      </c>
      <c r="H149" s="14">
        <f t="shared" si="5"/>
        <v>1.9443605209145582</v>
      </c>
    </row>
    <row r="150" spans="1:8" x14ac:dyDescent="0.25">
      <c r="A150" s="7" t="s">
        <v>305</v>
      </c>
      <c r="B150" s="3" t="s">
        <v>306</v>
      </c>
      <c r="C150" s="3" t="s">
        <v>25</v>
      </c>
      <c r="D150" s="8">
        <v>108.187004362</v>
      </c>
      <c r="E150" s="13">
        <v>0</v>
      </c>
      <c r="F150" s="14">
        <f t="shared" si="4"/>
        <v>0</v>
      </c>
      <c r="G150" s="13">
        <v>0.44807618012099998</v>
      </c>
      <c r="H150" s="14">
        <f t="shared" si="5"/>
        <v>0.41416821064913772</v>
      </c>
    </row>
    <row r="151" spans="1:8" x14ac:dyDescent="0.25">
      <c r="A151" s="7" t="s">
        <v>307</v>
      </c>
      <c r="B151" s="3" t="s">
        <v>308</v>
      </c>
      <c r="C151" s="3" t="s">
        <v>25</v>
      </c>
      <c r="D151" s="8">
        <v>34.351522882799998</v>
      </c>
      <c r="E151" s="13">
        <v>0</v>
      </c>
      <c r="F151" s="14">
        <f t="shared" si="4"/>
        <v>0</v>
      </c>
      <c r="G151" s="13">
        <v>0</v>
      </c>
      <c r="H151" s="14">
        <f t="shared" si="5"/>
        <v>0</v>
      </c>
    </row>
    <row r="152" spans="1:8" x14ac:dyDescent="0.25">
      <c r="A152" s="7" t="s">
        <v>309</v>
      </c>
      <c r="B152" s="3" t="s">
        <v>310</v>
      </c>
      <c r="C152" s="3" t="s">
        <v>43</v>
      </c>
      <c r="D152" s="8">
        <v>63.725308297399998</v>
      </c>
      <c r="E152" s="13">
        <v>0</v>
      </c>
      <c r="F152" s="14">
        <f t="shared" si="4"/>
        <v>0</v>
      </c>
      <c r="G152" s="13">
        <v>2.8574582934800001</v>
      </c>
      <c r="H152" s="14">
        <f t="shared" si="5"/>
        <v>4.4840242751663313</v>
      </c>
    </row>
    <row r="153" spans="1:8" x14ac:dyDescent="0.25">
      <c r="A153" s="7" t="s">
        <v>311</v>
      </c>
      <c r="B153" s="3" t="s">
        <v>312</v>
      </c>
      <c r="C153" s="3" t="s">
        <v>5</v>
      </c>
      <c r="D153" s="8">
        <v>70.853179075400007</v>
      </c>
      <c r="E153" s="13">
        <v>0</v>
      </c>
      <c r="F153" s="14">
        <f t="shared" si="4"/>
        <v>0</v>
      </c>
      <c r="G153" s="13">
        <v>0</v>
      </c>
      <c r="H153" s="14">
        <f t="shared" si="5"/>
        <v>0</v>
      </c>
    </row>
    <row r="154" spans="1:8" x14ac:dyDescent="0.25">
      <c r="A154" s="7" t="s">
        <v>313</v>
      </c>
      <c r="B154" s="3" t="s">
        <v>314</v>
      </c>
      <c r="C154" s="3" t="s">
        <v>5</v>
      </c>
      <c r="D154" s="8">
        <v>47.457368803199998</v>
      </c>
      <c r="E154" s="13">
        <v>0</v>
      </c>
      <c r="F154" s="14">
        <f t="shared" si="4"/>
        <v>0</v>
      </c>
      <c r="G154" s="13">
        <v>3.11215633122</v>
      </c>
      <c r="H154" s="14">
        <f t="shared" si="5"/>
        <v>6.557793678207779</v>
      </c>
    </row>
    <row r="155" spans="1:8" x14ac:dyDescent="0.25">
      <c r="A155" s="7" t="s">
        <v>315</v>
      </c>
      <c r="B155" s="3" t="s">
        <v>316</v>
      </c>
      <c r="C155" s="3" t="s">
        <v>18</v>
      </c>
      <c r="D155" s="8">
        <v>85.525628212300006</v>
      </c>
      <c r="E155" s="13">
        <v>46.992747102199999</v>
      </c>
      <c r="F155" s="14">
        <f t="shared" si="4"/>
        <v>54.94580757191288</v>
      </c>
      <c r="G155" s="13">
        <v>45.776088278000003</v>
      </c>
      <c r="H155" s="14">
        <f t="shared" si="5"/>
        <v>53.523241202473436</v>
      </c>
    </row>
    <row r="156" spans="1:8" x14ac:dyDescent="0.25">
      <c r="A156" s="7" t="s">
        <v>317</v>
      </c>
      <c r="B156" s="3" t="s">
        <v>318</v>
      </c>
      <c r="C156" s="3" t="s">
        <v>18</v>
      </c>
      <c r="D156" s="8">
        <v>52.4041401128</v>
      </c>
      <c r="E156" s="13">
        <v>0</v>
      </c>
      <c r="F156" s="14">
        <f t="shared" si="4"/>
        <v>0</v>
      </c>
      <c r="G156" s="13">
        <v>3.3580643051000001</v>
      </c>
      <c r="H156" s="14">
        <f t="shared" si="5"/>
        <v>6.4080133704546265</v>
      </c>
    </row>
    <row r="157" spans="1:8" x14ac:dyDescent="0.25">
      <c r="A157" s="7" t="s">
        <v>319</v>
      </c>
      <c r="B157" s="3" t="s">
        <v>320</v>
      </c>
      <c r="C157" s="3" t="s">
        <v>32</v>
      </c>
      <c r="D157" s="8">
        <v>23.652482446800001</v>
      </c>
      <c r="E157" s="13">
        <v>0</v>
      </c>
      <c r="F157" s="14">
        <f t="shared" si="4"/>
        <v>0</v>
      </c>
      <c r="G157" s="13">
        <v>0</v>
      </c>
      <c r="H157" s="14">
        <f t="shared" si="5"/>
        <v>0</v>
      </c>
    </row>
    <row r="158" spans="1:8" x14ac:dyDescent="0.25">
      <c r="A158" s="7" t="s">
        <v>321</v>
      </c>
      <c r="B158" s="3" t="s">
        <v>322</v>
      </c>
      <c r="C158" s="3" t="s">
        <v>2</v>
      </c>
      <c r="D158" s="8">
        <v>54.342157244799999</v>
      </c>
      <c r="E158" s="13">
        <v>1.70442946754</v>
      </c>
      <c r="F158" s="14">
        <f t="shared" si="4"/>
        <v>3.1364773758647515</v>
      </c>
      <c r="G158" s="13">
        <v>2.1858893680899998</v>
      </c>
      <c r="H158" s="14">
        <f t="shared" si="5"/>
        <v>4.0224560063801427</v>
      </c>
    </row>
    <row r="159" spans="1:8" x14ac:dyDescent="0.25">
      <c r="A159" s="7" t="s">
        <v>323</v>
      </c>
      <c r="B159" s="3" t="s">
        <v>324</v>
      </c>
      <c r="C159" s="3" t="s">
        <v>11</v>
      </c>
      <c r="D159" s="8">
        <v>116.97221007500001</v>
      </c>
      <c r="E159" s="13">
        <v>0</v>
      </c>
      <c r="F159" s="14">
        <f t="shared" si="4"/>
        <v>0</v>
      </c>
      <c r="G159" s="13">
        <v>0</v>
      </c>
      <c r="H159" s="14">
        <f t="shared" si="5"/>
        <v>0</v>
      </c>
    </row>
    <row r="160" spans="1:8" x14ac:dyDescent="0.25">
      <c r="A160" s="7" t="s">
        <v>325</v>
      </c>
      <c r="B160" s="3" t="s">
        <v>326</v>
      </c>
      <c r="C160" s="3" t="s">
        <v>8</v>
      </c>
      <c r="D160" s="8">
        <v>38.738027950400003</v>
      </c>
      <c r="E160" s="13">
        <v>0</v>
      </c>
      <c r="F160" s="14">
        <f t="shared" si="4"/>
        <v>0</v>
      </c>
      <c r="G160" s="13">
        <v>4.8306974707999997</v>
      </c>
      <c r="H160" s="14">
        <f t="shared" si="5"/>
        <v>12.470168788626006</v>
      </c>
    </row>
    <row r="161" spans="1:8" x14ac:dyDescent="0.25">
      <c r="A161" s="7" t="s">
        <v>327</v>
      </c>
      <c r="B161" s="3" t="s">
        <v>328</v>
      </c>
      <c r="C161" s="3" t="s">
        <v>48</v>
      </c>
      <c r="D161" s="8">
        <v>24.419470814099999</v>
      </c>
      <c r="E161" s="13">
        <v>0</v>
      </c>
      <c r="F161" s="14">
        <f t="shared" si="4"/>
        <v>0</v>
      </c>
      <c r="G161" s="13">
        <v>10.284492135700001</v>
      </c>
      <c r="H161" s="14">
        <f t="shared" si="5"/>
        <v>42.115950071127884</v>
      </c>
    </row>
    <row r="162" spans="1:8" x14ac:dyDescent="0.25">
      <c r="A162" s="7" t="s">
        <v>329</v>
      </c>
      <c r="B162" s="3" t="s">
        <v>330</v>
      </c>
      <c r="C162" s="3" t="s">
        <v>18</v>
      </c>
      <c r="D162" s="8">
        <v>53.844931968799997</v>
      </c>
      <c r="E162" s="13">
        <v>0</v>
      </c>
      <c r="F162" s="14">
        <f t="shared" si="4"/>
        <v>0</v>
      </c>
      <c r="G162" s="13">
        <v>11.134915729599999</v>
      </c>
      <c r="H162" s="14">
        <f t="shared" si="5"/>
        <v>20.679598473728287</v>
      </c>
    </row>
    <row r="163" spans="1:8" x14ac:dyDescent="0.25">
      <c r="A163" s="7" t="s">
        <v>331</v>
      </c>
      <c r="B163" s="3" t="s">
        <v>332</v>
      </c>
      <c r="C163" s="3" t="s">
        <v>43</v>
      </c>
      <c r="D163" s="8">
        <v>32.724591200100001</v>
      </c>
      <c r="E163" s="13">
        <v>0</v>
      </c>
      <c r="F163" s="14">
        <f t="shared" si="4"/>
        <v>0</v>
      </c>
      <c r="G163" s="13">
        <v>0</v>
      </c>
      <c r="H163" s="14">
        <f t="shared" si="5"/>
        <v>0</v>
      </c>
    </row>
    <row r="164" spans="1:8" x14ac:dyDescent="0.25">
      <c r="A164" s="7" t="s">
        <v>333</v>
      </c>
      <c r="B164" s="3" t="s">
        <v>334</v>
      </c>
      <c r="C164" s="3" t="s">
        <v>43</v>
      </c>
      <c r="D164" s="8">
        <v>45.145931590499998</v>
      </c>
      <c r="E164" s="13">
        <v>1.8818406241200001</v>
      </c>
      <c r="F164" s="14">
        <f t="shared" si="4"/>
        <v>4.1683504090454822</v>
      </c>
      <c r="G164" s="13">
        <v>0.46847918599999999</v>
      </c>
      <c r="H164" s="14">
        <f t="shared" si="5"/>
        <v>1.0376996763504189</v>
      </c>
    </row>
    <row r="165" spans="1:8" x14ac:dyDescent="0.25">
      <c r="A165" s="7" t="s">
        <v>335</v>
      </c>
      <c r="B165" s="3" t="s">
        <v>336</v>
      </c>
      <c r="C165" s="3" t="s">
        <v>18</v>
      </c>
      <c r="D165" s="8">
        <v>74.526169895999999</v>
      </c>
      <c r="E165" s="13">
        <v>37.700812884599998</v>
      </c>
      <c r="F165" s="14">
        <f t="shared" si="4"/>
        <v>50.587347957383081</v>
      </c>
      <c r="G165" s="13">
        <v>38.498232184700001</v>
      </c>
      <c r="H165" s="14">
        <f t="shared" si="5"/>
        <v>51.657333576143294</v>
      </c>
    </row>
    <row r="166" spans="1:8" x14ac:dyDescent="0.25">
      <c r="A166" s="7" t="s">
        <v>337</v>
      </c>
      <c r="B166" s="3" t="s">
        <v>338</v>
      </c>
      <c r="C166" s="3" t="s">
        <v>25</v>
      </c>
      <c r="D166" s="8">
        <v>22.9432841703</v>
      </c>
      <c r="E166" s="13">
        <v>0</v>
      </c>
      <c r="F166" s="14">
        <f t="shared" si="4"/>
        <v>0</v>
      </c>
      <c r="G166" s="13">
        <v>0</v>
      </c>
      <c r="H166" s="14">
        <f t="shared" si="5"/>
        <v>0</v>
      </c>
    </row>
    <row r="167" spans="1:8" x14ac:dyDescent="0.25">
      <c r="A167" s="7" t="s">
        <v>339</v>
      </c>
      <c r="B167" s="3" t="s">
        <v>340</v>
      </c>
      <c r="C167" s="3" t="s">
        <v>11</v>
      </c>
      <c r="D167" s="8">
        <v>37.2279614829</v>
      </c>
      <c r="E167" s="13">
        <v>0</v>
      </c>
      <c r="F167" s="14">
        <f t="shared" si="4"/>
        <v>0</v>
      </c>
      <c r="G167" s="13">
        <v>0.41539842442699998</v>
      </c>
      <c r="H167" s="14">
        <f t="shared" si="5"/>
        <v>1.1158237192702745</v>
      </c>
    </row>
    <row r="168" spans="1:8" x14ac:dyDescent="0.25">
      <c r="A168" s="7" t="s">
        <v>341</v>
      </c>
      <c r="B168" s="3" t="s">
        <v>342</v>
      </c>
      <c r="C168" s="3" t="s">
        <v>5</v>
      </c>
      <c r="D168" s="8">
        <v>88.563536123199995</v>
      </c>
      <c r="E168" s="13">
        <v>5.8066246478599997</v>
      </c>
      <c r="F168" s="14">
        <f t="shared" si="4"/>
        <v>6.5564507719999492</v>
      </c>
      <c r="G168" s="13">
        <v>6.0121705256200002</v>
      </c>
      <c r="H168" s="14">
        <f t="shared" si="5"/>
        <v>6.7885393795212963</v>
      </c>
    </row>
    <row r="169" spans="1:8" x14ac:dyDescent="0.25">
      <c r="A169" s="7" t="s">
        <v>343</v>
      </c>
      <c r="B169" s="3" t="s">
        <v>344</v>
      </c>
      <c r="C169" s="3" t="s">
        <v>18</v>
      </c>
      <c r="D169" s="8">
        <v>159.11051279099999</v>
      </c>
      <c r="E169" s="13">
        <v>3.5476102921799999E-3</v>
      </c>
      <c r="F169" s="14">
        <f t="shared" si="4"/>
        <v>2.2296517244212344E-3</v>
      </c>
      <c r="G169" s="13">
        <v>19.591538400499999</v>
      </c>
      <c r="H169" s="14">
        <f t="shared" si="5"/>
        <v>12.31316401213194</v>
      </c>
    </row>
    <row r="170" spans="1:8" x14ac:dyDescent="0.25">
      <c r="A170" s="7" t="s">
        <v>345</v>
      </c>
      <c r="B170" s="3" t="s">
        <v>346</v>
      </c>
      <c r="C170" s="3" t="s">
        <v>43</v>
      </c>
      <c r="D170" s="8">
        <v>26.800243413600001</v>
      </c>
      <c r="E170" s="13">
        <v>0</v>
      </c>
      <c r="F170" s="14">
        <f t="shared" si="4"/>
        <v>0</v>
      </c>
      <c r="G170" s="13">
        <v>0</v>
      </c>
      <c r="H170" s="14">
        <f t="shared" si="5"/>
        <v>0</v>
      </c>
    </row>
    <row r="171" spans="1:8" x14ac:dyDescent="0.25">
      <c r="A171" s="7" t="s">
        <v>347</v>
      </c>
      <c r="B171" s="3" t="s">
        <v>348</v>
      </c>
      <c r="C171" s="3" t="s">
        <v>32</v>
      </c>
      <c r="D171" s="8">
        <v>78.915066565199993</v>
      </c>
      <c r="E171" s="13">
        <v>0.289017367882</v>
      </c>
      <c r="F171" s="14">
        <f t="shared" si="4"/>
        <v>0.36623851497763421</v>
      </c>
      <c r="G171" s="13">
        <v>4.5290180012099999</v>
      </c>
      <c r="H171" s="14">
        <f t="shared" si="5"/>
        <v>5.7391043286621368</v>
      </c>
    </row>
    <row r="172" spans="1:8" x14ac:dyDescent="0.25">
      <c r="A172" s="7" t="s">
        <v>349</v>
      </c>
      <c r="B172" s="3" t="s">
        <v>350</v>
      </c>
      <c r="C172" s="3" t="s">
        <v>32</v>
      </c>
      <c r="D172" s="8">
        <v>99.858745881800004</v>
      </c>
      <c r="E172" s="13">
        <v>0</v>
      </c>
      <c r="F172" s="14">
        <f t="shared" si="4"/>
        <v>0</v>
      </c>
      <c r="G172" s="13">
        <v>0.220341866686</v>
      </c>
      <c r="H172" s="14">
        <f t="shared" si="5"/>
        <v>0.22065354891079095</v>
      </c>
    </row>
    <row r="173" spans="1:8" x14ac:dyDescent="0.25">
      <c r="A173" s="7" t="s">
        <v>351</v>
      </c>
      <c r="B173" s="3" t="s">
        <v>352</v>
      </c>
      <c r="C173" s="3" t="s">
        <v>25</v>
      </c>
      <c r="D173" s="8">
        <v>84.142685861900006</v>
      </c>
      <c r="E173" s="13">
        <v>30.9553270627</v>
      </c>
      <c r="F173" s="14">
        <f t="shared" si="4"/>
        <v>36.78908837484191</v>
      </c>
      <c r="G173" s="13">
        <v>14.261571395700001</v>
      </c>
      <c r="H173" s="14">
        <f t="shared" si="5"/>
        <v>16.949270456028636</v>
      </c>
    </row>
    <row r="174" spans="1:8" x14ac:dyDescent="0.25">
      <c r="A174" s="7" t="s">
        <v>353</v>
      </c>
      <c r="B174" s="3" t="s">
        <v>354</v>
      </c>
      <c r="C174" s="3" t="s">
        <v>18</v>
      </c>
      <c r="D174" s="8">
        <v>43.052262112999998</v>
      </c>
      <c r="E174" s="13">
        <v>0</v>
      </c>
      <c r="F174" s="14">
        <f t="shared" si="4"/>
        <v>0</v>
      </c>
      <c r="G174" s="13">
        <v>2.90120709769</v>
      </c>
      <c r="H174" s="14">
        <f t="shared" si="5"/>
        <v>6.7388029230035649</v>
      </c>
    </row>
    <row r="175" spans="1:8" x14ac:dyDescent="0.25">
      <c r="A175" s="7" t="s">
        <v>355</v>
      </c>
      <c r="B175" s="3" t="s">
        <v>356</v>
      </c>
      <c r="C175" s="3" t="s">
        <v>43</v>
      </c>
      <c r="D175" s="8">
        <v>137.06165576500001</v>
      </c>
      <c r="E175" s="13">
        <v>0</v>
      </c>
      <c r="F175" s="14">
        <f t="shared" si="4"/>
        <v>0</v>
      </c>
      <c r="G175" s="13">
        <v>27.216211856600001</v>
      </c>
      <c r="H175" s="14">
        <f t="shared" si="5"/>
        <v>19.856911624695197</v>
      </c>
    </row>
    <row r="176" spans="1:8" x14ac:dyDescent="0.25">
      <c r="A176" s="7" t="s">
        <v>357</v>
      </c>
      <c r="B176" s="3" t="s">
        <v>358</v>
      </c>
      <c r="C176" s="3" t="s">
        <v>48</v>
      </c>
      <c r="D176" s="8">
        <v>22.386954425700001</v>
      </c>
      <c r="E176" s="13">
        <v>0</v>
      </c>
      <c r="F176" s="14">
        <f t="shared" si="4"/>
        <v>0</v>
      </c>
      <c r="G176" s="13">
        <v>0</v>
      </c>
      <c r="H176" s="14">
        <f t="shared" si="5"/>
        <v>0</v>
      </c>
    </row>
    <row r="177" spans="1:8" x14ac:dyDescent="0.25">
      <c r="A177" s="7" t="s">
        <v>359</v>
      </c>
      <c r="B177" s="3" t="s">
        <v>360</v>
      </c>
      <c r="C177" s="3" t="s">
        <v>43</v>
      </c>
      <c r="D177" s="8">
        <v>183.451062694</v>
      </c>
      <c r="E177" s="13">
        <v>0.63908894626099999</v>
      </c>
      <c r="F177" s="14">
        <f t="shared" si="4"/>
        <v>0.34837026118895426</v>
      </c>
      <c r="G177" s="13">
        <v>2.1477827119500001</v>
      </c>
      <c r="H177" s="14">
        <f t="shared" si="5"/>
        <v>1.1707660235975543</v>
      </c>
    </row>
    <row r="178" spans="1:8" x14ac:dyDescent="0.25">
      <c r="A178" s="7" t="s">
        <v>361</v>
      </c>
      <c r="B178" s="3" t="s">
        <v>362</v>
      </c>
      <c r="C178" s="3" t="s">
        <v>32</v>
      </c>
      <c r="D178" s="8">
        <v>101.35195975400001</v>
      </c>
      <c r="E178" s="13">
        <v>0</v>
      </c>
      <c r="F178" s="14">
        <f t="shared" si="4"/>
        <v>0</v>
      </c>
      <c r="G178" s="13">
        <v>4.2409652501800004</v>
      </c>
      <c r="H178" s="14">
        <f t="shared" si="5"/>
        <v>4.1843939283202909</v>
      </c>
    </row>
    <row r="179" spans="1:8" x14ac:dyDescent="0.25">
      <c r="A179" s="7" t="s">
        <v>363</v>
      </c>
      <c r="B179" s="3" t="s">
        <v>364</v>
      </c>
      <c r="C179" s="3" t="s">
        <v>18</v>
      </c>
      <c r="D179" s="8">
        <v>127.866284613</v>
      </c>
      <c r="E179" s="13">
        <v>9.4598659160499993E-3</v>
      </c>
      <c r="F179" s="14">
        <f t="shared" si="4"/>
        <v>7.3982488383714457E-3</v>
      </c>
      <c r="G179" s="13">
        <v>18.8747849023</v>
      </c>
      <c r="H179" s="14">
        <f t="shared" si="5"/>
        <v>14.761346166760385</v>
      </c>
    </row>
    <row r="180" spans="1:8" x14ac:dyDescent="0.25">
      <c r="A180" s="7" t="s">
        <v>365</v>
      </c>
      <c r="B180" s="3" t="s">
        <v>366</v>
      </c>
      <c r="C180" s="3" t="s">
        <v>5</v>
      </c>
      <c r="D180" s="8">
        <v>69.276519574899993</v>
      </c>
      <c r="E180" s="13">
        <v>69.274573022599995</v>
      </c>
      <c r="F180" s="14">
        <f t="shared" si="4"/>
        <v>99.997190170187608</v>
      </c>
      <c r="G180" s="13">
        <v>21.316833562999999</v>
      </c>
      <c r="H180" s="14">
        <f t="shared" si="5"/>
        <v>30.770647390784095</v>
      </c>
    </row>
    <row r="181" spans="1:8" x14ac:dyDescent="0.25">
      <c r="A181" s="7" t="s">
        <v>367</v>
      </c>
      <c r="B181" s="3" t="s">
        <v>368</v>
      </c>
      <c r="C181" s="3" t="s">
        <v>48</v>
      </c>
      <c r="D181" s="8">
        <v>19.806985059500001</v>
      </c>
      <c r="E181" s="13">
        <v>0</v>
      </c>
      <c r="F181" s="14">
        <f t="shared" si="4"/>
        <v>0</v>
      </c>
      <c r="G181" s="13">
        <v>0</v>
      </c>
      <c r="H181" s="14">
        <f t="shared" si="5"/>
        <v>0</v>
      </c>
    </row>
    <row r="182" spans="1:8" x14ac:dyDescent="0.25">
      <c r="A182" s="7" t="s">
        <v>369</v>
      </c>
      <c r="B182" s="3" t="s">
        <v>370</v>
      </c>
      <c r="C182" s="3" t="s">
        <v>18</v>
      </c>
      <c r="D182" s="8">
        <v>48.314811099899998</v>
      </c>
      <c r="E182" s="13">
        <v>0</v>
      </c>
      <c r="F182" s="14">
        <f t="shared" si="4"/>
        <v>0</v>
      </c>
      <c r="G182" s="13">
        <v>6.80248051374</v>
      </c>
      <c r="H182" s="14">
        <f t="shared" si="5"/>
        <v>14.079493138604199</v>
      </c>
    </row>
    <row r="183" spans="1:8" x14ac:dyDescent="0.25">
      <c r="A183" s="7" t="s">
        <v>371</v>
      </c>
      <c r="B183" s="3" t="s">
        <v>372</v>
      </c>
      <c r="C183" s="3" t="s">
        <v>18</v>
      </c>
      <c r="D183" s="8">
        <v>74.683338774600003</v>
      </c>
      <c r="E183" s="13">
        <v>0</v>
      </c>
      <c r="F183" s="14">
        <f t="shared" si="4"/>
        <v>0</v>
      </c>
      <c r="G183" s="13">
        <v>0</v>
      </c>
      <c r="H183" s="14">
        <f t="shared" si="5"/>
        <v>0</v>
      </c>
    </row>
    <row r="184" spans="1:8" x14ac:dyDescent="0.25">
      <c r="A184" s="7" t="s">
        <v>373</v>
      </c>
      <c r="B184" s="3" t="s">
        <v>374</v>
      </c>
      <c r="C184" s="3" t="s">
        <v>8</v>
      </c>
      <c r="D184" s="8">
        <v>24.642448301400002</v>
      </c>
      <c r="E184" s="13">
        <v>0</v>
      </c>
      <c r="F184" s="14">
        <f t="shared" si="4"/>
        <v>0</v>
      </c>
      <c r="G184" s="13">
        <v>0.90244784162900005</v>
      </c>
      <c r="H184" s="14">
        <f t="shared" si="5"/>
        <v>3.6621679412338652</v>
      </c>
    </row>
    <row r="185" spans="1:8" x14ac:dyDescent="0.25">
      <c r="A185" s="7" t="s">
        <v>375</v>
      </c>
      <c r="B185" s="3" t="s">
        <v>376</v>
      </c>
      <c r="C185" s="3" t="s">
        <v>5</v>
      </c>
      <c r="D185" s="8">
        <v>47.973218624099999</v>
      </c>
      <c r="E185" s="13">
        <v>0</v>
      </c>
      <c r="F185" s="14">
        <f t="shared" si="4"/>
        <v>0</v>
      </c>
      <c r="G185" s="13">
        <v>3.2193132466600001</v>
      </c>
      <c r="H185" s="14">
        <f t="shared" si="5"/>
        <v>6.7106467712440168</v>
      </c>
    </row>
    <row r="186" spans="1:8" x14ac:dyDescent="0.25">
      <c r="A186" s="7" t="s">
        <v>377</v>
      </c>
      <c r="B186" s="3" t="s">
        <v>378</v>
      </c>
      <c r="C186" s="3" t="s">
        <v>48</v>
      </c>
      <c r="D186" s="8">
        <v>35.818128254800001</v>
      </c>
      <c r="E186" s="13">
        <v>23.256182525500002</v>
      </c>
      <c r="F186" s="14">
        <f t="shared" si="4"/>
        <v>64.928525466384272</v>
      </c>
      <c r="G186" s="13">
        <v>8.0906398639999999</v>
      </c>
      <c r="H186" s="14">
        <f t="shared" si="5"/>
        <v>22.588114617395647</v>
      </c>
    </row>
    <row r="187" spans="1:8" x14ac:dyDescent="0.25">
      <c r="A187" s="7" t="s">
        <v>379</v>
      </c>
      <c r="B187" s="3" t="s">
        <v>380</v>
      </c>
      <c r="C187" s="3" t="s">
        <v>43</v>
      </c>
      <c r="D187" s="8">
        <v>31.149337326400001</v>
      </c>
      <c r="E187" s="13">
        <v>6.6054746427999994E-2</v>
      </c>
      <c r="F187" s="14">
        <f t="shared" si="4"/>
        <v>0.2120582718529187</v>
      </c>
      <c r="G187" s="13">
        <v>1.81823759228</v>
      </c>
      <c r="H187" s="14">
        <f t="shared" si="5"/>
        <v>5.8371629971690888</v>
      </c>
    </row>
    <row r="188" spans="1:8" x14ac:dyDescent="0.25">
      <c r="A188" s="7" t="s">
        <v>381</v>
      </c>
      <c r="B188" s="3" t="s">
        <v>382</v>
      </c>
      <c r="C188" s="3" t="s">
        <v>48</v>
      </c>
      <c r="D188" s="8">
        <v>22.447212780899999</v>
      </c>
      <c r="E188" s="13">
        <v>0</v>
      </c>
      <c r="F188" s="14">
        <f t="shared" si="4"/>
        <v>0</v>
      </c>
      <c r="G188" s="13">
        <v>0</v>
      </c>
      <c r="H188" s="14">
        <f t="shared" si="5"/>
        <v>0</v>
      </c>
    </row>
    <row r="189" spans="1:8" x14ac:dyDescent="0.25">
      <c r="A189" s="7" t="s">
        <v>383</v>
      </c>
      <c r="B189" s="3" t="s">
        <v>384</v>
      </c>
      <c r="C189" s="3" t="s">
        <v>43</v>
      </c>
      <c r="D189" s="8">
        <v>45.379397109800003</v>
      </c>
      <c r="E189" s="13">
        <v>0</v>
      </c>
      <c r="F189" s="14">
        <f t="shared" si="4"/>
        <v>0</v>
      </c>
      <c r="G189" s="13">
        <v>1.31669313549</v>
      </c>
      <c r="H189" s="14">
        <f t="shared" si="5"/>
        <v>2.9015218785391284</v>
      </c>
    </row>
    <row r="190" spans="1:8" x14ac:dyDescent="0.25">
      <c r="A190" s="7" t="s">
        <v>385</v>
      </c>
      <c r="B190" s="3" t="s">
        <v>386</v>
      </c>
      <c r="C190" s="3" t="s">
        <v>48</v>
      </c>
      <c r="D190" s="8">
        <v>6.8105166591000001</v>
      </c>
      <c r="E190" s="13">
        <v>0</v>
      </c>
      <c r="F190" s="14">
        <f t="shared" si="4"/>
        <v>0</v>
      </c>
      <c r="G190" s="13">
        <v>0</v>
      </c>
      <c r="H190" s="14">
        <f t="shared" si="5"/>
        <v>0</v>
      </c>
    </row>
    <row r="191" spans="1:8" x14ac:dyDescent="0.25">
      <c r="A191" s="7" t="s">
        <v>387</v>
      </c>
      <c r="B191" s="3" t="s">
        <v>388</v>
      </c>
      <c r="C191" s="3" t="s">
        <v>18</v>
      </c>
      <c r="D191" s="8">
        <v>105.39363935599999</v>
      </c>
      <c r="E191" s="13">
        <v>0</v>
      </c>
      <c r="F191" s="14">
        <f t="shared" si="4"/>
        <v>0</v>
      </c>
      <c r="G191" s="13">
        <v>15.4580612711</v>
      </c>
      <c r="H191" s="14">
        <f t="shared" si="5"/>
        <v>14.666977405425351</v>
      </c>
    </row>
    <row r="192" spans="1:8" x14ac:dyDescent="0.25">
      <c r="A192" s="7" t="s">
        <v>389</v>
      </c>
      <c r="B192" s="3" t="s">
        <v>390</v>
      </c>
      <c r="C192" s="3" t="s">
        <v>48</v>
      </c>
      <c r="D192" s="8">
        <v>31.877673105900001</v>
      </c>
      <c r="E192" s="13">
        <v>0</v>
      </c>
      <c r="F192" s="14">
        <f t="shared" si="4"/>
        <v>0</v>
      </c>
      <c r="G192" s="13">
        <v>0</v>
      </c>
      <c r="H192" s="14">
        <f t="shared" si="5"/>
        <v>0</v>
      </c>
    </row>
    <row r="193" spans="1:8" x14ac:dyDescent="0.25">
      <c r="A193" s="7" t="s">
        <v>391</v>
      </c>
      <c r="B193" s="3" t="s">
        <v>392</v>
      </c>
      <c r="C193" s="3" t="s">
        <v>43</v>
      </c>
      <c r="D193" s="8">
        <v>80.740060947800004</v>
      </c>
      <c r="E193" s="13">
        <v>0</v>
      </c>
      <c r="F193" s="14">
        <f t="shared" si="4"/>
        <v>0</v>
      </c>
      <c r="G193" s="13">
        <v>0.260443107487</v>
      </c>
      <c r="H193" s="14">
        <f t="shared" si="5"/>
        <v>0.32256986733683723</v>
      </c>
    </row>
    <row r="194" spans="1:8" x14ac:dyDescent="0.25">
      <c r="A194" s="7" t="s">
        <v>393</v>
      </c>
      <c r="B194" s="3" t="s">
        <v>394</v>
      </c>
      <c r="C194" s="3" t="s">
        <v>32</v>
      </c>
      <c r="D194" s="8">
        <v>9.2971215661999995</v>
      </c>
      <c r="E194" s="13">
        <v>0</v>
      </c>
      <c r="F194" s="14">
        <f t="shared" si="4"/>
        <v>0</v>
      </c>
      <c r="G194" s="13">
        <v>0</v>
      </c>
      <c r="H194" s="14">
        <f t="shared" si="5"/>
        <v>0</v>
      </c>
    </row>
    <row r="195" spans="1:8" x14ac:dyDescent="0.25">
      <c r="A195" s="7" t="s">
        <v>395</v>
      </c>
      <c r="B195" s="3" t="s">
        <v>396</v>
      </c>
      <c r="C195" s="3" t="s">
        <v>2</v>
      </c>
      <c r="D195" s="8">
        <v>46.468224698199997</v>
      </c>
      <c r="E195" s="13">
        <v>0</v>
      </c>
      <c r="F195" s="14">
        <f t="shared" ref="F195:F258" si="6">E195/D195%</f>
        <v>0</v>
      </c>
      <c r="G195" s="13">
        <v>15.831917324799999</v>
      </c>
      <c r="H195" s="14">
        <f t="shared" ref="H195:H258" si="7">G195/D195%</f>
        <v>34.070415703686798</v>
      </c>
    </row>
    <row r="196" spans="1:8" x14ac:dyDescent="0.25">
      <c r="A196" s="7" t="s">
        <v>397</v>
      </c>
      <c r="B196" s="3" t="s">
        <v>398</v>
      </c>
      <c r="C196" s="3" t="s">
        <v>18</v>
      </c>
      <c r="D196" s="8">
        <v>65.005993441900003</v>
      </c>
      <c r="E196" s="13">
        <v>7.9300380274900002</v>
      </c>
      <c r="F196" s="14">
        <f t="shared" si="6"/>
        <v>12.198933679211565</v>
      </c>
      <c r="G196" s="13">
        <v>11.1953760713</v>
      </c>
      <c r="H196" s="14">
        <f t="shared" si="7"/>
        <v>17.222067502600389</v>
      </c>
    </row>
    <row r="197" spans="1:8" x14ac:dyDescent="0.25">
      <c r="A197" s="7" t="s">
        <v>399</v>
      </c>
      <c r="B197" s="3" t="s">
        <v>400</v>
      </c>
      <c r="C197" s="3" t="s">
        <v>48</v>
      </c>
      <c r="D197" s="8">
        <v>5.4138642492500004</v>
      </c>
      <c r="E197" s="13">
        <v>0</v>
      </c>
      <c r="F197" s="14">
        <f t="shared" si="6"/>
        <v>0</v>
      </c>
      <c r="G197" s="13">
        <v>0</v>
      </c>
      <c r="H197" s="14">
        <f t="shared" si="7"/>
        <v>0</v>
      </c>
    </row>
    <row r="198" spans="1:8" x14ac:dyDescent="0.25">
      <c r="A198" s="7" t="s">
        <v>401</v>
      </c>
      <c r="B198" s="3" t="s">
        <v>402</v>
      </c>
      <c r="C198" s="3" t="s">
        <v>18</v>
      </c>
      <c r="D198" s="8">
        <v>21.480410993700001</v>
      </c>
      <c r="E198" s="13">
        <v>0</v>
      </c>
      <c r="F198" s="14">
        <f t="shared" si="6"/>
        <v>0</v>
      </c>
      <c r="G198" s="13">
        <v>0</v>
      </c>
      <c r="H198" s="14">
        <f t="shared" si="7"/>
        <v>0</v>
      </c>
    </row>
    <row r="199" spans="1:8" x14ac:dyDescent="0.25">
      <c r="A199" s="7" t="s">
        <v>403</v>
      </c>
      <c r="B199" s="3" t="s">
        <v>404</v>
      </c>
      <c r="C199" s="3" t="s">
        <v>2</v>
      </c>
      <c r="D199" s="8">
        <v>83.726905564600003</v>
      </c>
      <c r="E199" s="13">
        <v>0</v>
      </c>
      <c r="F199" s="14">
        <f t="shared" si="6"/>
        <v>0</v>
      </c>
      <c r="G199" s="13">
        <v>11.3175061358</v>
      </c>
      <c r="H199" s="14">
        <f t="shared" si="7"/>
        <v>13.517167581295489</v>
      </c>
    </row>
    <row r="200" spans="1:8" x14ac:dyDescent="0.25">
      <c r="A200" s="7" t="s">
        <v>405</v>
      </c>
      <c r="B200" s="3" t="s">
        <v>406</v>
      </c>
      <c r="C200" s="3" t="s">
        <v>5</v>
      </c>
      <c r="D200" s="8">
        <v>105.81190401400001</v>
      </c>
      <c r="E200" s="13">
        <v>14.789897031400001</v>
      </c>
      <c r="F200" s="14">
        <f t="shared" si="6"/>
        <v>13.977536052506101</v>
      </c>
      <c r="G200" s="13">
        <v>7.65326913034</v>
      </c>
      <c r="H200" s="14">
        <f t="shared" si="7"/>
        <v>7.2328999290357672</v>
      </c>
    </row>
    <row r="201" spans="1:8" x14ac:dyDescent="0.25">
      <c r="A201" s="7" t="s">
        <v>407</v>
      </c>
      <c r="B201" s="3" t="s">
        <v>408</v>
      </c>
      <c r="C201" s="3" t="s">
        <v>5</v>
      </c>
      <c r="D201" s="8">
        <v>79.609245546400004</v>
      </c>
      <c r="E201" s="13">
        <v>4.9182354875699996</v>
      </c>
      <c r="F201" s="14">
        <f t="shared" si="6"/>
        <v>6.1779702267162184</v>
      </c>
      <c r="G201" s="13">
        <v>4.9249542685299996</v>
      </c>
      <c r="H201" s="14">
        <f t="shared" si="7"/>
        <v>6.1864099260424528</v>
      </c>
    </row>
    <row r="202" spans="1:8" x14ac:dyDescent="0.25">
      <c r="A202" s="7" t="s">
        <v>409</v>
      </c>
      <c r="B202" s="3" t="s">
        <v>410</v>
      </c>
      <c r="C202" s="3" t="s">
        <v>43</v>
      </c>
      <c r="D202" s="8">
        <v>55.358468876300002</v>
      </c>
      <c r="E202" s="13">
        <v>0</v>
      </c>
      <c r="F202" s="14">
        <f t="shared" si="6"/>
        <v>0</v>
      </c>
      <c r="G202" s="13">
        <v>1.3200373787899999</v>
      </c>
      <c r="H202" s="14">
        <f t="shared" si="7"/>
        <v>2.3845265333108459</v>
      </c>
    </row>
    <row r="203" spans="1:8" x14ac:dyDescent="0.25">
      <c r="A203" s="7" t="s">
        <v>411</v>
      </c>
      <c r="B203" s="3" t="s">
        <v>412</v>
      </c>
      <c r="C203" s="3" t="s">
        <v>48</v>
      </c>
      <c r="D203" s="8">
        <v>41.840117853899997</v>
      </c>
      <c r="E203" s="13">
        <v>0</v>
      </c>
      <c r="F203" s="14">
        <f t="shared" si="6"/>
        <v>0</v>
      </c>
      <c r="G203" s="13">
        <v>12.3630498542</v>
      </c>
      <c r="H203" s="14">
        <f t="shared" si="7"/>
        <v>29.548315082118286</v>
      </c>
    </row>
    <row r="204" spans="1:8" x14ac:dyDescent="0.25">
      <c r="A204" s="7" t="s">
        <v>413</v>
      </c>
      <c r="B204" s="3" t="s">
        <v>414</v>
      </c>
      <c r="C204" s="3" t="s">
        <v>8</v>
      </c>
      <c r="D204" s="8">
        <v>58.1508108405</v>
      </c>
      <c r="E204" s="13">
        <v>0</v>
      </c>
      <c r="F204" s="14">
        <f t="shared" si="6"/>
        <v>0</v>
      </c>
      <c r="G204" s="13">
        <v>3.5975577935800001</v>
      </c>
      <c r="H204" s="14">
        <f t="shared" si="7"/>
        <v>6.1865995358992096</v>
      </c>
    </row>
    <row r="205" spans="1:8" x14ac:dyDescent="0.25">
      <c r="A205" s="7" t="s">
        <v>415</v>
      </c>
      <c r="B205" s="3" t="s">
        <v>416</v>
      </c>
      <c r="C205" s="3" t="s">
        <v>43</v>
      </c>
      <c r="D205" s="8">
        <v>51.855992629100001</v>
      </c>
      <c r="E205" s="13">
        <v>0</v>
      </c>
      <c r="F205" s="14">
        <f t="shared" si="6"/>
        <v>0</v>
      </c>
      <c r="G205" s="13">
        <v>7.6364175964600003</v>
      </c>
      <c r="H205" s="14">
        <f t="shared" si="7"/>
        <v>14.726200790484292</v>
      </c>
    </row>
    <row r="206" spans="1:8" x14ac:dyDescent="0.25">
      <c r="A206" s="7" t="s">
        <v>417</v>
      </c>
      <c r="B206" s="3" t="s">
        <v>418</v>
      </c>
      <c r="C206" s="3" t="s">
        <v>25</v>
      </c>
      <c r="D206" s="8">
        <v>173.862406862</v>
      </c>
      <c r="E206" s="13">
        <v>5.7864880145799997</v>
      </c>
      <c r="F206" s="14">
        <f t="shared" si="6"/>
        <v>3.3281996488021215</v>
      </c>
      <c r="G206" s="13">
        <v>91.331369053399996</v>
      </c>
      <c r="H206" s="14">
        <f t="shared" si="7"/>
        <v>52.530832111333041</v>
      </c>
    </row>
    <row r="207" spans="1:8" x14ac:dyDescent="0.25">
      <c r="A207" s="7" t="s">
        <v>419</v>
      </c>
      <c r="B207" s="3" t="s">
        <v>420</v>
      </c>
      <c r="C207" s="3" t="s">
        <v>2</v>
      </c>
      <c r="D207" s="8">
        <v>98.245984606999997</v>
      </c>
      <c r="E207" s="13">
        <v>0</v>
      </c>
      <c r="F207" s="14">
        <f t="shared" si="6"/>
        <v>0</v>
      </c>
      <c r="G207" s="13">
        <v>52.178745076299997</v>
      </c>
      <c r="H207" s="14">
        <f t="shared" si="7"/>
        <v>53.110308054851821</v>
      </c>
    </row>
    <row r="208" spans="1:8" x14ac:dyDescent="0.25">
      <c r="A208" s="7" t="s">
        <v>421</v>
      </c>
      <c r="B208" s="3" t="s">
        <v>422</v>
      </c>
      <c r="C208" s="3" t="s">
        <v>18</v>
      </c>
      <c r="D208" s="8">
        <v>64.950157449200006</v>
      </c>
      <c r="E208" s="13">
        <v>14.647230802199999</v>
      </c>
      <c r="F208" s="14">
        <f t="shared" si="6"/>
        <v>22.551493910782522</v>
      </c>
      <c r="G208" s="13">
        <v>13.9416343162</v>
      </c>
      <c r="H208" s="14">
        <f t="shared" si="7"/>
        <v>21.465127820674311</v>
      </c>
    </row>
    <row r="209" spans="1:8" x14ac:dyDescent="0.25">
      <c r="A209" s="7" t="s">
        <v>423</v>
      </c>
      <c r="B209" s="3" t="s">
        <v>424</v>
      </c>
      <c r="C209" s="3" t="s">
        <v>43</v>
      </c>
      <c r="D209" s="8">
        <v>60.399082184999997</v>
      </c>
      <c r="E209" s="13">
        <v>0</v>
      </c>
      <c r="F209" s="14">
        <f t="shared" si="6"/>
        <v>0</v>
      </c>
      <c r="G209" s="13">
        <v>7.3401747519400002</v>
      </c>
      <c r="H209" s="14">
        <f t="shared" si="7"/>
        <v>12.152791874315797</v>
      </c>
    </row>
    <row r="210" spans="1:8" x14ac:dyDescent="0.25">
      <c r="A210" s="7" t="s">
        <v>425</v>
      </c>
      <c r="B210" s="3" t="s">
        <v>426</v>
      </c>
      <c r="C210" s="3" t="s">
        <v>5</v>
      </c>
      <c r="D210" s="8">
        <v>70.1516878539</v>
      </c>
      <c r="E210" s="13">
        <v>2.9201844834199999E-3</v>
      </c>
      <c r="F210" s="14">
        <f t="shared" si="6"/>
        <v>4.1626717371386181E-3</v>
      </c>
      <c r="G210" s="13">
        <v>0.95373343509499997</v>
      </c>
      <c r="H210" s="14">
        <f t="shared" si="7"/>
        <v>1.3595302754244112</v>
      </c>
    </row>
    <row r="211" spans="1:8" x14ac:dyDescent="0.25">
      <c r="A211" s="7" t="s">
        <v>427</v>
      </c>
      <c r="B211" s="3" t="s">
        <v>428</v>
      </c>
      <c r="C211" s="3" t="s">
        <v>5</v>
      </c>
      <c r="D211" s="8">
        <v>260.58617803999999</v>
      </c>
      <c r="E211" s="13">
        <v>1.8016855062599999</v>
      </c>
      <c r="F211" s="14">
        <f t="shared" si="6"/>
        <v>0.69139718760656643</v>
      </c>
      <c r="G211" s="13">
        <v>4.5117607548600001</v>
      </c>
      <c r="H211" s="14">
        <f t="shared" si="7"/>
        <v>1.7313891276948099</v>
      </c>
    </row>
    <row r="212" spans="1:8" x14ac:dyDescent="0.25">
      <c r="A212" s="7" t="s">
        <v>429</v>
      </c>
      <c r="B212" s="3" t="s">
        <v>430</v>
      </c>
      <c r="C212" s="3" t="s">
        <v>43</v>
      </c>
      <c r="D212" s="8">
        <v>144.04561726599999</v>
      </c>
      <c r="E212" s="13">
        <v>2.7681741829700002</v>
      </c>
      <c r="F212" s="14">
        <f t="shared" si="6"/>
        <v>1.9217344029691557</v>
      </c>
      <c r="G212" s="13">
        <v>23.583958146600001</v>
      </c>
      <c r="H212" s="14">
        <f t="shared" si="7"/>
        <v>16.372562105134364</v>
      </c>
    </row>
    <row r="213" spans="1:8" x14ac:dyDescent="0.25">
      <c r="A213" s="7" t="s">
        <v>431</v>
      </c>
      <c r="B213" s="3" t="s">
        <v>432</v>
      </c>
      <c r="C213" s="3" t="s">
        <v>5</v>
      </c>
      <c r="D213" s="8">
        <v>82.328249154000005</v>
      </c>
      <c r="E213" s="13">
        <v>0</v>
      </c>
      <c r="F213" s="14">
        <f t="shared" si="6"/>
        <v>0</v>
      </c>
      <c r="G213" s="13">
        <v>3.1238259479099999</v>
      </c>
      <c r="H213" s="14">
        <f t="shared" si="7"/>
        <v>3.7943548903447382</v>
      </c>
    </row>
    <row r="214" spans="1:8" x14ac:dyDescent="0.25">
      <c r="A214" s="7" t="s">
        <v>433</v>
      </c>
      <c r="B214" s="3" t="s">
        <v>434</v>
      </c>
      <c r="C214" s="3" t="s">
        <v>48</v>
      </c>
      <c r="D214" s="8">
        <v>69.731406895899994</v>
      </c>
      <c r="E214" s="13">
        <v>50.331570166500001</v>
      </c>
      <c r="F214" s="14">
        <f t="shared" si="6"/>
        <v>72.179197877992834</v>
      </c>
      <c r="G214" s="13">
        <v>23.0733118098</v>
      </c>
      <c r="H214" s="14">
        <f t="shared" si="7"/>
        <v>33.08883735021363</v>
      </c>
    </row>
    <row r="215" spans="1:8" x14ac:dyDescent="0.25">
      <c r="A215" s="7" t="s">
        <v>435</v>
      </c>
      <c r="B215" s="3" t="s">
        <v>436</v>
      </c>
      <c r="C215" s="3" t="s">
        <v>2</v>
      </c>
      <c r="D215" s="8">
        <v>118.456676046</v>
      </c>
      <c r="E215" s="13">
        <v>7.2640461422199998</v>
      </c>
      <c r="F215" s="14">
        <f t="shared" si="6"/>
        <v>6.1322387092806565</v>
      </c>
      <c r="G215" s="13">
        <v>16.213715715300001</v>
      </c>
      <c r="H215" s="14">
        <f t="shared" si="7"/>
        <v>13.687464697222946</v>
      </c>
    </row>
    <row r="216" spans="1:8" x14ac:dyDescent="0.25">
      <c r="A216" s="7" t="s">
        <v>437</v>
      </c>
      <c r="B216" s="3" t="s">
        <v>438</v>
      </c>
      <c r="C216" s="3" t="s">
        <v>2</v>
      </c>
      <c r="D216" s="8">
        <v>36.366604279800001</v>
      </c>
      <c r="E216" s="13">
        <v>0</v>
      </c>
      <c r="F216" s="14">
        <f t="shared" si="6"/>
        <v>0</v>
      </c>
      <c r="G216" s="13">
        <v>0.69915935864000001</v>
      </c>
      <c r="H216" s="14">
        <f t="shared" si="7"/>
        <v>1.9225313236857566</v>
      </c>
    </row>
    <row r="217" spans="1:8" x14ac:dyDescent="0.25">
      <c r="A217" s="7" t="s">
        <v>439</v>
      </c>
      <c r="B217" s="3" t="s">
        <v>440</v>
      </c>
      <c r="C217" s="3" t="s">
        <v>18</v>
      </c>
      <c r="D217" s="8">
        <v>107.136148195</v>
      </c>
      <c r="E217" s="13">
        <v>11.0317657686</v>
      </c>
      <c r="F217" s="14">
        <f t="shared" si="6"/>
        <v>10.296959480492921</v>
      </c>
      <c r="G217" s="13">
        <v>23.955114620700002</v>
      </c>
      <c r="H217" s="14">
        <f t="shared" si="7"/>
        <v>22.359507061145187</v>
      </c>
    </row>
    <row r="218" spans="1:8" x14ac:dyDescent="0.25">
      <c r="A218" s="7" t="s">
        <v>441</v>
      </c>
      <c r="B218" s="3" t="s">
        <v>442</v>
      </c>
      <c r="C218" s="3" t="s">
        <v>18</v>
      </c>
      <c r="D218" s="8">
        <v>15.881928654199999</v>
      </c>
      <c r="E218" s="13">
        <v>0</v>
      </c>
      <c r="F218" s="14">
        <f t="shared" si="6"/>
        <v>0</v>
      </c>
      <c r="G218" s="13">
        <v>0.38544542379399999</v>
      </c>
      <c r="H218" s="14">
        <f t="shared" si="7"/>
        <v>2.4269434285115512</v>
      </c>
    </row>
    <row r="219" spans="1:8" x14ac:dyDescent="0.25">
      <c r="A219" s="7" t="s">
        <v>443</v>
      </c>
      <c r="B219" s="3" t="s">
        <v>444</v>
      </c>
      <c r="C219" s="3" t="s">
        <v>43</v>
      </c>
      <c r="D219" s="8">
        <v>76.365144977100002</v>
      </c>
      <c r="E219" s="13">
        <v>42.172857444000002</v>
      </c>
      <c r="F219" s="14">
        <f t="shared" si="6"/>
        <v>55.225269927329528</v>
      </c>
      <c r="G219" s="13">
        <v>40.940068376299998</v>
      </c>
      <c r="H219" s="14">
        <f t="shared" si="7"/>
        <v>53.610935183291936</v>
      </c>
    </row>
    <row r="220" spans="1:8" x14ac:dyDescent="0.25">
      <c r="A220" s="7" t="s">
        <v>445</v>
      </c>
      <c r="B220" s="3" t="s">
        <v>446</v>
      </c>
      <c r="C220" s="3" t="s">
        <v>2</v>
      </c>
      <c r="D220" s="8">
        <v>43.5488710841</v>
      </c>
      <c r="E220" s="13">
        <v>0</v>
      </c>
      <c r="F220" s="14">
        <f t="shared" si="6"/>
        <v>0</v>
      </c>
      <c r="G220" s="13">
        <v>0</v>
      </c>
      <c r="H220" s="14">
        <f t="shared" si="7"/>
        <v>0</v>
      </c>
    </row>
    <row r="221" spans="1:8" x14ac:dyDescent="0.25">
      <c r="A221" s="7" t="s">
        <v>447</v>
      </c>
      <c r="B221" s="3" t="s">
        <v>448</v>
      </c>
      <c r="C221" s="3" t="s">
        <v>2</v>
      </c>
      <c r="D221" s="8">
        <v>44.519188188100003</v>
      </c>
      <c r="E221" s="13">
        <v>0</v>
      </c>
      <c r="F221" s="14">
        <f t="shared" si="6"/>
        <v>0</v>
      </c>
      <c r="G221" s="13">
        <v>0.64638149666699996</v>
      </c>
      <c r="H221" s="14">
        <f t="shared" si="7"/>
        <v>1.4519166296023744</v>
      </c>
    </row>
    <row r="222" spans="1:8" x14ac:dyDescent="0.25">
      <c r="A222" s="7" t="s">
        <v>449</v>
      </c>
      <c r="B222" s="3" t="s">
        <v>450</v>
      </c>
      <c r="C222" s="3" t="s">
        <v>25</v>
      </c>
      <c r="D222" s="8">
        <v>79.792512450900006</v>
      </c>
      <c r="E222" s="13">
        <v>0</v>
      </c>
      <c r="F222" s="14">
        <f t="shared" si="6"/>
        <v>0</v>
      </c>
      <c r="G222" s="13">
        <v>4.9925667576599997E-2</v>
      </c>
      <c r="H222" s="14">
        <f t="shared" si="7"/>
        <v>6.2569364020617288E-2</v>
      </c>
    </row>
    <row r="223" spans="1:8" x14ac:dyDescent="0.25">
      <c r="A223" s="7" t="s">
        <v>451</v>
      </c>
      <c r="B223" s="3" t="s">
        <v>452</v>
      </c>
      <c r="C223" s="3" t="s">
        <v>48</v>
      </c>
      <c r="D223" s="8">
        <v>34.884743393000001</v>
      </c>
      <c r="E223" s="13">
        <v>0</v>
      </c>
      <c r="F223" s="14">
        <f t="shared" si="6"/>
        <v>0</v>
      </c>
      <c r="G223" s="13">
        <v>17.7662200987</v>
      </c>
      <c r="H223" s="14">
        <f t="shared" si="7"/>
        <v>50.928338209490697</v>
      </c>
    </row>
    <row r="224" spans="1:8" x14ac:dyDescent="0.25">
      <c r="A224" s="7" t="s">
        <v>453</v>
      </c>
      <c r="B224" s="3" t="s">
        <v>454</v>
      </c>
      <c r="C224" s="3" t="s">
        <v>5</v>
      </c>
      <c r="D224" s="8">
        <v>48.467923321800001</v>
      </c>
      <c r="E224" s="13">
        <v>0</v>
      </c>
      <c r="F224" s="14">
        <f t="shared" si="6"/>
        <v>0</v>
      </c>
      <c r="G224" s="13">
        <v>3.4934037404399998</v>
      </c>
      <c r="H224" s="14">
        <f t="shared" si="7"/>
        <v>7.2076612757797482</v>
      </c>
    </row>
    <row r="225" spans="1:8" x14ac:dyDescent="0.25">
      <c r="A225" s="7" t="s">
        <v>455</v>
      </c>
      <c r="B225" s="3" t="s">
        <v>456</v>
      </c>
      <c r="C225" s="3" t="s">
        <v>43</v>
      </c>
      <c r="D225" s="8">
        <v>53.801669442600002</v>
      </c>
      <c r="E225" s="13">
        <v>0</v>
      </c>
      <c r="F225" s="14">
        <f t="shared" si="6"/>
        <v>0</v>
      </c>
      <c r="G225" s="13">
        <v>0</v>
      </c>
      <c r="H225" s="14">
        <f t="shared" si="7"/>
        <v>0</v>
      </c>
    </row>
    <row r="226" spans="1:8" x14ac:dyDescent="0.25">
      <c r="A226" s="7" t="s">
        <v>457</v>
      </c>
      <c r="B226" s="3" t="s">
        <v>458</v>
      </c>
      <c r="C226" s="3" t="s">
        <v>2</v>
      </c>
      <c r="D226" s="8">
        <v>43.888314677799997</v>
      </c>
      <c r="E226" s="13">
        <v>0</v>
      </c>
      <c r="F226" s="14">
        <f t="shared" si="6"/>
        <v>0</v>
      </c>
      <c r="G226" s="13">
        <v>1.05180355732</v>
      </c>
      <c r="H226" s="14">
        <f t="shared" si="7"/>
        <v>2.3965457891050743</v>
      </c>
    </row>
    <row r="227" spans="1:8" x14ac:dyDescent="0.25">
      <c r="A227" s="7" t="s">
        <v>459</v>
      </c>
      <c r="B227" s="3" t="s">
        <v>460</v>
      </c>
      <c r="C227" s="3" t="s">
        <v>2</v>
      </c>
      <c r="D227" s="8">
        <v>34.030083593199997</v>
      </c>
      <c r="E227" s="13">
        <v>0</v>
      </c>
      <c r="F227" s="14">
        <f t="shared" si="6"/>
        <v>0</v>
      </c>
      <c r="G227" s="13">
        <v>0</v>
      </c>
      <c r="H227" s="14">
        <f t="shared" si="7"/>
        <v>0</v>
      </c>
    </row>
    <row r="228" spans="1:8" x14ac:dyDescent="0.25">
      <c r="A228" s="7" t="s">
        <v>461</v>
      </c>
      <c r="B228" s="3" t="s">
        <v>462</v>
      </c>
      <c r="C228" s="3" t="s">
        <v>32</v>
      </c>
      <c r="D228" s="8">
        <v>60.610092543299999</v>
      </c>
      <c r="E228" s="13">
        <v>23.9936717426</v>
      </c>
      <c r="F228" s="14">
        <f t="shared" si="6"/>
        <v>39.586924777352657</v>
      </c>
      <c r="G228" s="13">
        <v>24.778827816300002</v>
      </c>
      <c r="H228" s="14">
        <f t="shared" si="7"/>
        <v>40.882346118508146</v>
      </c>
    </row>
    <row r="229" spans="1:8" x14ac:dyDescent="0.25">
      <c r="A229" s="7" t="s">
        <v>463</v>
      </c>
      <c r="B229" s="3" t="s">
        <v>464</v>
      </c>
      <c r="C229" s="3" t="s">
        <v>25</v>
      </c>
      <c r="D229" s="8">
        <v>126.489876893</v>
      </c>
      <c r="E229" s="13">
        <v>0</v>
      </c>
      <c r="F229" s="14">
        <f t="shared" si="6"/>
        <v>0</v>
      </c>
      <c r="G229" s="13">
        <v>21.478892278899998</v>
      </c>
      <c r="H229" s="14">
        <f t="shared" si="7"/>
        <v>16.98072035999321</v>
      </c>
    </row>
    <row r="230" spans="1:8" x14ac:dyDescent="0.25">
      <c r="A230" s="7" t="s">
        <v>465</v>
      </c>
      <c r="B230" s="3" t="s">
        <v>466</v>
      </c>
      <c r="C230" s="3" t="s">
        <v>8</v>
      </c>
      <c r="D230" s="8">
        <v>43.6681348993</v>
      </c>
      <c r="E230" s="13">
        <v>0</v>
      </c>
      <c r="F230" s="14">
        <f t="shared" si="6"/>
        <v>0</v>
      </c>
      <c r="G230" s="13">
        <v>0</v>
      </c>
      <c r="H230" s="14">
        <f t="shared" si="7"/>
        <v>0</v>
      </c>
    </row>
    <row r="231" spans="1:8" x14ac:dyDescent="0.25">
      <c r="A231" s="7" t="s">
        <v>467</v>
      </c>
      <c r="B231" s="3" t="s">
        <v>468</v>
      </c>
      <c r="C231" s="3" t="s">
        <v>32</v>
      </c>
      <c r="D231" s="8">
        <v>91.712140514500007</v>
      </c>
      <c r="E231" s="13">
        <v>0</v>
      </c>
      <c r="F231" s="14">
        <f t="shared" si="6"/>
        <v>0</v>
      </c>
      <c r="G231" s="13">
        <v>1.1226595856799999</v>
      </c>
      <c r="H231" s="14">
        <f t="shared" si="7"/>
        <v>1.2241122924205476</v>
      </c>
    </row>
    <row r="232" spans="1:8" x14ac:dyDescent="0.25">
      <c r="A232" s="7" t="s">
        <v>469</v>
      </c>
      <c r="B232" s="3" t="s">
        <v>470</v>
      </c>
      <c r="C232" s="3" t="s">
        <v>32</v>
      </c>
      <c r="D232" s="8">
        <v>98.800844496500005</v>
      </c>
      <c r="E232" s="13">
        <v>46.020254276800003</v>
      </c>
      <c r="F232" s="14">
        <f t="shared" si="6"/>
        <v>46.578806599603773</v>
      </c>
      <c r="G232" s="13">
        <v>46.008158944500003</v>
      </c>
      <c r="H232" s="14">
        <f t="shared" si="7"/>
        <v>46.56656446507381</v>
      </c>
    </row>
    <row r="233" spans="1:8" x14ac:dyDescent="0.25">
      <c r="A233" s="7" t="s">
        <v>471</v>
      </c>
      <c r="B233" s="3" t="s">
        <v>472</v>
      </c>
      <c r="C233" s="3" t="s">
        <v>43</v>
      </c>
      <c r="D233" s="8">
        <v>80.158876180299998</v>
      </c>
      <c r="E233" s="13">
        <v>0</v>
      </c>
      <c r="F233" s="14">
        <f t="shared" si="6"/>
        <v>0</v>
      </c>
      <c r="G233" s="13">
        <v>0.86813991506599997</v>
      </c>
      <c r="H233" s="14">
        <f t="shared" si="7"/>
        <v>1.0830240597601539</v>
      </c>
    </row>
    <row r="234" spans="1:8" x14ac:dyDescent="0.25">
      <c r="A234" s="7" t="s">
        <v>473</v>
      </c>
      <c r="B234" s="3" t="s">
        <v>474</v>
      </c>
      <c r="C234" s="3" t="s">
        <v>8</v>
      </c>
      <c r="D234" s="8">
        <v>46.056169034299998</v>
      </c>
      <c r="E234" s="13">
        <v>0</v>
      </c>
      <c r="F234" s="14">
        <f t="shared" si="6"/>
        <v>0</v>
      </c>
      <c r="G234" s="13">
        <v>1.68079816347</v>
      </c>
      <c r="H234" s="14">
        <f t="shared" si="7"/>
        <v>3.6494528283892604</v>
      </c>
    </row>
    <row r="235" spans="1:8" x14ac:dyDescent="0.25">
      <c r="A235" s="7" t="s">
        <v>475</v>
      </c>
      <c r="B235" s="3" t="s">
        <v>476</v>
      </c>
      <c r="C235" s="3" t="s">
        <v>43</v>
      </c>
      <c r="D235" s="8">
        <v>28.4932094752</v>
      </c>
      <c r="E235" s="13">
        <v>0</v>
      </c>
      <c r="F235" s="14">
        <f t="shared" si="6"/>
        <v>0</v>
      </c>
      <c r="G235" s="13">
        <v>0</v>
      </c>
      <c r="H235" s="14">
        <f t="shared" si="7"/>
        <v>0</v>
      </c>
    </row>
    <row r="236" spans="1:8" x14ac:dyDescent="0.25">
      <c r="A236" s="7" t="s">
        <v>477</v>
      </c>
      <c r="B236" s="3" t="s">
        <v>478</v>
      </c>
      <c r="C236" s="3" t="s">
        <v>11</v>
      </c>
      <c r="D236" s="8">
        <v>653.07474885399995</v>
      </c>
      <c r="E236" s="13">
        <v>169.390639464</v>
      </c>
      <c r="F236" s="14">
        <f t="shared" si="6"/>
        <v>25.937404525476246</v>
      </c>
      <c r="G236" s="13">
        <v>106.068235335</v>
      </c>
      <c r="H236" s="14">
        <f t="shared" si="7"/>
        <v>16.241362190335181</v>
      </c>
    </row>
    <row r="237" spans="1:8" x14ac:dyDescent="0.25">
      <c r="A237" s="7" t="s">
        <v>479</v>
      </c>
      <c r="B237" s="3" t="s">
        <v>480</v>
      </c>
      <c r="C237" s="3" t="s">
        <v>8</v>
      </c>
      <c r="D237" s="8">
        <v>231.574764558</v>
      </c>
      <c r="E237" s="13">
        <v>0</v>
      </c>
      <c r="F237" s="14">
        <f t="shared" si="6"/>
        <v>0</v>
      </c>
      <c r="G237" s="13">
        <v>2.97442375354</v>
      </c>
      <c r="H237" s="14">
        <f t="shared" si="7"/>
        <v>1.2844334568221178</v>
      </c>
    </row>
    <row r="238" spans="1:8" x14ac:dyDescent="0.25">
      <c r="A238" s="7" t="s">
        <v>481</v>
      </c>
      <c r="B238" s="3" t="s">
        <v>482</v>
      </c>
      <c r="C238" s="3" t="s">
        <v>8</v>
      </c>
      <c r="D238" s="8">
        <v>43.018314687</v>
      </c>
      <c r="E238" s="13">
        <v>0</v>
      </c>
      <c r="F238" s="14">
        <f t="shared" si="6"/>
        <v>0</v>
      </c>
      <c r="G238" s="13">
        <v>6.1955028675100001</v>
      </c>
      <c r="H238" s="14">
        <f t="shared" si="7"/>
        <v>14.402012056000562</v>
      </c>
    </row>
    <row r="239" spans="1:8" x14ac:dyDescent="0.25">
      <c r="A239" s="7" t="s">
        <v>483</v>
      </c>
      <c r="B239" s="3" t="s">
        <v>484</v>
      </c>
      <c r="C239" s="3" t="s">
        <v>48</v>
      </c>
      <c r="D239" s="8">
        <v>17.464603256099998</v>
      </c>
      <c r="E239" s="13">
        <v>0</v>
      </c>
      <c r="F239" s="14">
        <f t="shared" si="6"/>
        <v>0</v>
      </c>
      <c r="G239" s="13">
        <v>0</v>
      </c>
      <c r="H239" s="14">
        <f t="shared" si="7"/>
        <v>0</v>
      </c>
    </row>
    <row r="240" spans="1:8" x14ac:dyDescent="0.25">
      <c r="A240" s="7" t="s">
        <v>485</v>
      </c>
      <c r="B240" s="3" t="s">
        <v>486</v>
      </c>
      <c r="C240" s="3" t="s">
        <v>48</v>
      </c>
      <c r="D240" s="8">
        <v>135.40673736799999</v>
      </c>
      <c r="E240" s="13">
        <v>0</v>
      </c>
      <c r="F240" s="14">
        <f t="shared" si="6"/>
        <v>0</v>
      </c>
      <c r="G240" s="13">
        <v>0.78052604232800005</v>
      </c>
      <c r="H240" s="14">
        <f t="shared" si="7"/>
        <v>0.57643072826334707</v>
      </c>
    </row>
    <row r="241" spans="1:8" x14ac:dyDescent="0.25">
      <c r="A241" s="7" t="s">
        <v>487</v>
      </c>
      <c r="B241" s="3" t="s">
        <v>488</v>
      </c>
      <c r="C241" s="3" t="s">
        <v>8</v>
      </c>
      <c r="D241" s="8">
        <v>22.561770220100001</v>
      </c>
      <c r="E241" s="13">
        <v>0</v>
      </c>
      <c r="F241" s="14">
        <f t="shared" si="6"/>
        <v>0</v>
      </c>
      <c r="G241" s="13">
        <v>1.3674298201299999</v>
      </c>
      <c r="H241" s="14">
        <f t="shared" si="7"/>
        <v>6.0608268180648945</v>
      </c>
    </row>
    <row r="242" spans="1:8" x14ac:dyDescent="0.25">
      <c r="A242" s="7" t="s">
        <v>489</v>
      </c>
      <c r="B242" s="3" t="s">
        <v>490</v>
      </c>
      <c r="C242" s="3" t="s">
        <v>11</v>
      </c>
      <c r="D242" s="8">
        <v>44.570899635700002</v>
      </c>
      <c r="E242" s="13">
        <v>10.0141069225</v>
      </c>
      <c r="F242" s="14">
        <f t="shared" si="6"/>
        <v>22.467814211403059</v>
      </c>
      <c r="G242" s="13">
        <v>14.061399232899999</v>
      </c>
      <c r="H242" s="14">
        <f t="shared" si="7"/>
        <v>31.548385488807199</v>
      </c>
    </row>
    <row r="243" spans="1:8" x14ac:dyDescent="0.25">
      <c r="A243" s="7" t="s">
        <v>491</v>
      </c>
      <c r="B243" s="3" t="s">
        <v>492</v>
      </c>
      <c r="C243" s="3" t="s">
        <v>43</v>
      </c>
      <c r="D243" s="8">
        <v>45.1467791261</v>
      </c>
      <c r="E243" s="13">
        <v>9.7924141476600006</v>
      </c>
      <c r="F243" s="14">
        <f t="shared" si="6"/>
        <v>21.690172227588359</v>
      </c>
      <c r="G243" s="13">
        <v>9.9704275193399994</v>
      </c>
      <c r="H243" s="14">
        <f t="shared" si="7"/>
        <v>22.084471389401845</v>
      </c>
    </row>
    <row r="244" spans="1:8" x14ac:dyDescent="0.25">
      <c r="A244" s="7" t="s">
        <v>493</v>
      </c>
      <c r="B244" s="3" t="s">
        <v>494</v>
      </c>
      <c r="C244" s="3" t="s">
        <v>25</v>
      </c>
      <c r="D244" s="8">
        <v>111.64050365200001</v>
      </c>
      <c r="E244" s="13">
        <v>0</v>
      </c>
      <c r="F244" s="14">
        <f t="shared" si="6"/>
        <v>0</v>
      </c>
      <c r="G244" s="13">
        <v>10.190928743200001</v>
      </c>
      <c r="H244" s="14">
        <f t="shared" si="7"/>
        <v>9.1283435758823135</v>
      </c>
    </row>
    <row r="245" spans="1:8" x14ac:dyDescent="0.25">
      <c r="A245" s="7" t="s">
        <v>495</v>
      </c>
      <c r="B245" s="3" t="s">
        <v>496</v>
      </c>
      <c r="C245" s="3" t="s">
        <v>2</v>
      </c>
      <c r="D245" s="8">
        <v>43.7263803377</v>
      </c>
      <c r="E245" s="13">
        <v>6.7254578544200001</v>
      </c>
      <c r="F245" s="14">
        <f t="shared" si="6"/>
        <v>15.380778839865339</v>
      </c>
      <c r="G245" s="13">
        <v>1.1178932858399999</v>
      </c>
      <c r="H245" s="14">
        <f t="shared" si="7"/>
        <v>2.5565648864746642</v>
      </c>
    </row>
    <row r="246" spans="1:8" x14ac:dyDescent="0.25">
      <c r="A246" s="7" t="s">
        <v>497</v>
      </c>
      <c r="B246" s="3" t="s">
        <v>498</v>
      </c>
      <c r="C246" s="3" t="s">
        <v>32</v>
      </c>
      <c r="D246" s="8">
        <v>50.2522677169</v>
      </c>
      <c r="E246" s="13">
        <v>0</v>
      </c>
      <c r="F246" s="14">
        <f t="shared" si="6"/>
        <v>0</v>
      </c>
      <c r="G246" s="13">
        <v>0</v>
      </c>
      <c r="H246" s="14">
        <f t="shared" si="7"/>
        <v>0</v>
      </c>
    </row>
    <row r="247" spans="1:8" x14ac:dyDescent="0.25">
      <c r="A247" s="7" t="s">
        <v>499</v>
      </c>
      <c r="B247" s="3" t="s">
        <v>500</v>
      </c>
      <c r="C247" s="3" t="s">
        <v>5</v>
      </c>
      <c r="D247" s="8">
        <v>40.162695196199998</v>
      </c>
      <c r="E247" s="13">
        <v>0</v>
      </c>
      <c r="F247" s="14">
        <f t="shared" si="6"/>
        <v>0</v>
      </c>
      <c r="G247" s="13">
        <v>6.2387269618000003</v>
      </c>
      <c r="H247" s="14">
        <f t="shared" si="7"/>
        <v>15.533636204749223</v>
      </c>
    </row>
    <row r="248" spans="1:8" x14ac:dyDescent="0.25">
      <c r="A248" s="7" t="s">
        <v>501</v>
      </c>
      <c r="B248" s="3" t="s">
        <v>502</v>
      </c>
      <c r="C248" s="3" t="s">
        <v>8</v>
      </c>
      <c r="D248" s="8">
        <v>14.031311042600001</v>
      </c>
      <c r="E248" s="13">
        <v>0</v>
      </c>
      <c r="F248" s="14">
        <f t="shared" si="6"/>
        <v>0</v>
      </c>
      <c r="G248" s="13">
        <v>0</v>
      </c>
      <c r="H248" s="14">
        <f t="shared" si="7"/>
        <v>0</v>
      </c>
    </row>
    <row r="249" spans="1:8" x14ac:dyDescent="0.25">
      <c r="A249" s="7" t="s">
        <v>503</v>
      </c>
      <c r="B249" s="3" t="s">
        <v>504</v>
      </c>
      <c r="C249" s="3" t="s">
        <v>32</v>
      </c>
      <c r="D249" s="8">
        <v>51.8188812418</v>
      </c>
      <c r="E249" s="13">
        <v>0</v>
      </c>
      <c r="F249" s="14">
        <f t="shared" si="6"/>
        <v>0</v>
      </c>
      <c r="G249" s="13">
        <v>0</v>
      </c>
      <c r="H249" s="14">
        <f t="shared" si="7"/>
        <v>0</v>
      </c>
    </row>
    <row r="250" spans="1:8" x14ac:dyDescent="0.25">
      <c r="A250" s="7" t="s">
        <v>505</v>
      </c>
      <c r="B250" s="3" t="s">
        <v>506</v>
      </c>
      <c r="C250" s="3" t="s">
        <v>2</v>
      </c>
      <c r="D250" s="8">
        <v>34.480056189599999</v>
      </c>
      <c r="E250" s="13">
        <v>1.1528411030900001</v>
      </c>
      <c r="F250" s="14">
        <f t="shared" si="6"/>
        <v>3.3435012308295606</v>
      </c>
      <c r="G250" s="13">
        <v>2.5290730109099999</v>
      </c>
      <c r="H250" s="14">
        <f t="shared" si="7"/>
        <v>7.3348865703786998</v>
      </c>
    </row>
    <row r="251" spans="1:8" x14ac:dyDescent="0.25">
      <c r="A251" s="7" t="s">
        <v>507</v>
      </c>
      <c r="B251" s="3" t="s">
        <v>508</v>
      </c>
      <c r="C251" s="3" t="s">
        <v>8</v>
      </c>
      <c r="D251" s="8">
        <v>25.181408271700001</v>
      </c>
      <c r="E251" s="13">
        <v>1.45477572312</v>
      </c>
      <c r="F251" s="14">
        <f t="shared" si="6"/>
        <v>5.7771817502158624</v>
      </c>
      <c r="G251" s="13">
        <v>2.09327600156</v>
      </c>
      <c r="H251" s="14">
        <f t="shared" si="7"/>
        <v>8.3127836972982863</v>
      </c>
    </row>
    <row r="252" spans="1:8" x14ac:dyDescent="0.25">
      <c r="A252" s="7" t="s">
        <v>509</v>
      </c>
      <c r="B252" s="3" t="s">
        <v>510</v>
      </c>
      <c r="C252" s="3" t="s">
        <v>11</v>
      </c>
      <c r="D252" s="8">
        <v>46.074346011199999</v>
      </c>
      <c r="E252" s="13">
        <v>0</v>
      </c>
      <c r="F252" s="14">
        <f t="shared" si="6"/>
        <v>0</v>
      </c>
      <c r="G252" s="13">
        <v>1.0429052915299999</v>
      </c>
      <c r="H252" s="14">
        <f t="shared" si="7"/>
        <v>2.263527064011901</v>
      </c>
    </row>
    <row r="253" spans="1:8" x14ac:dyDescent="0.25">
      <c r="A253" s="7" t="s">
        <v>511</v>
      </c>
      <c r="B253" s="3" t="s">
        <v>512</v>
      </c>
      <c r="C253" s="3" t="s">
        <v>5</v>
      </c>
      <c r="D253" s="8">
        <v>30.836039113799998</v>
      </c>
      <c r="E253" s="13">
        <v>20.621608056500001</v>
      </c>
      <c r="F253" s="14">
        <f t="shared" si="6"/>
        <v>66.875022373646075</v>
      </c>
      <c r="G253" s="13">
        <v>8.4572294711599998</v>
      </c>
      <c r="H253" s="14">
        <f t="shared" si="7"/>
        <v>27.426445530013456</v>
      </c>
    </row>
    <row r="254" spans="1:8" x14ac:dyDescent="0.25">
      <c r="A254" s="7" t="s">
        <v>513</v>
      </c>
      <c r="B254" s="3" t="s">
        <v>514</v>
      </c>
      <c r="C254" s="3" t="s">
        <v>18</v>
      </c>
      <c r="D254" s="8">
        <v>45.666441124099997</v>
      </c>
      <c r="E254" s="13">
        <v>0</v>
      </c>
      <c r="F254" s="14">
        <f t="shared" si="6"/>
        <v>0</v>
      </c>
      <c r="G254" s="13">
        <v>0.62361685591799998</v>
      </c>
      <c r="H254" s="14">
        <f t="shared" si="7"/>
        <v>1.3655911005267554</v>
      </c>
    </row>
    <row r="255" spans="1:8" x14ac:dyDescent="0.25">
      <c r="A255" s="7" t="s">
        <v>515</v>
      </c>
      <c r="B255" s="3" t="s">
        <v>516</v>
      </c>
      <c r="C255" s="3" t="s">
        <v>5</v>
      </c>
      <c r="D255" s="8">
        <v>81.606284101499995</v>
      </c>
      <c r="E255" s="13">
        <v>9.0170404362099994</v>
      </c>
      <c r="F255" s="14">
        <f t="shared" si="6"/>
        <v>11.049443722979488</v>
      </c>
      <c r="G255" s="13">
        <v>9.0093807092299993</v>
      </c>
      <c r="H255" s="14">
        <f t="shared" si="7"/>
        <v>11.040057525501764</v>
      </c>
    </row>
    <row r="256" spans="1:8" x14ac:dyDescent="0.25">
      <c r="A256" s="7" t="s">
        <v>517</v>
      </c>
      <c r="B256" s="3" t="s">
        <v>518</v>
      </c>
      <c r="C256" s="3" t="s">
        <v>48</v>
      </c>
      <c r="D256" s="8">
        <v>34.081414532300002</v>
      </c>
      <c r="E256" s="13">
        <v>0</v>
      </c>
      <c r="F256" s="14">
        <f t="shared" si="6"/>
        <v>0</v>
      </c>
      <c r="G256" s="13">
        <v>0</v>
      </c>
      <c r="H256" s="14">
        <f t="shared" si="7"/>
        <v>0</v>
      </c>
    </row>
    <row r="257" spans="1:8" x14ac:dyDescent="0.25">
      <c r="A257" s="7" t="s">
        <v>519</v>
      </c>
      <c r="B257" s="3" t="s">
        <v>520</v>
      </c>
      <c r="C257" s="3" t="s">
        <v>18</v>
      </c>
      <c r="D257" s="8">
        <v>66.487029325199998</v>
      </c>
      <c r="E257" s="13">
        <v>0</v>
      </c>
      <c r="F257" s="14">
        <f t="shared" si="6"/>
        <v>0</v>
      </c>
      <c r="G257" s="13">
        <v>24.4994042941</v>
      </c>
      <c r="H257" s="14">
        <f t="shared" si="7"/>
        <v>36.84839666135332</v>
      </c>
    </row>
    <row r="258" spans="1:8" x14ac:dyDescent="0.25">
      <c r="A258" s="7" t="s">
        <v>521</v>
      </c>
      <c r="B258" s="3" t="s">
        <v>522</v>
      </c>
      <c r="C258" s="3" t="s">
        <v>43</v>
      </c>
      <c r="D258" s="8">
        <v>27.354733075199999</v>
      </c>
      <c r="E258" s="13">
        <v>0</v>
      </c>
      <c r="F258" s="14">
        <f t="shared" si="6"/>
        <v>0</v>
      </c>
      <c r="G258" s="13">
        <v>2.3161986374199999</v>
      </c>
      <c r="H258" s="14">
        <f t="shared" si="7"/>
        <v>8.4672682824307373</v>
      </c>
    </row>
    <row r="259" spans="1:8" x14ac:dyDescent="0.25">
      <c r="A259" s="7" t="s">
        <v>523</v>
      </c>
      <c r="B259" s="3" t="s">
        <v>524</v>
      </c>
      <c r="C259" s="3" t="s">
        <v>48</v>
      </c>
      <c r="D259" s="8">
        <v>20.793667471500001</v>
      </c>
      <c r="E259" s="13">
        <v>0</v>
      </c>
      <c r="F259" s="14">
        <f t="shared" ref="F259:F322" si="8">E259/D259%</f>
        <v>0</v>
      </c>
      <c r="G259" s="13">
        <v>0</v>
      </c>
      <c r="H259" s="14">
        <f t="shared" ref="H259:H322" si="9">G259/D259%</f>
        <v>0</v>
      </c>
    </row>
    <row r="260" spans="1:8" x14ac:dyDescent="0.25">
      <c r="A260" s="7" t="s">
        <v>525</v>
      </c>
      <c r="B260" s="3" t="s">
        <v>526</v>
      </c>
      <c r="C260" s="3" t="s">
        <v>43</v>
      </c>
      <c r="D260" s="8">
        <v>51.575257120400003</v>
      </c>
      <c r="E260" s="13">
        <v>0</v>
      </c>
      <c r="F260" s="14">
        <f t="shared" si="8"/>
        <v>0</v>
      </c>
      <c r="G260" s="13">
        <v>0</v>
      </c>
      <c r="H260" s="14">
        <f t="shared" si="9"/>
        <v>0</v>
      </c>
    </row>
    <row r="261" spans="1:8" x14ac:dyDescent="0.25">
      <c r="A261" s="7" t="s">
        <v>527</v>
      </c>
      <c r="B261" s="3" t="s">
        <v>528</v>
      </c>
      <c r="C261" s="3" t="s">
        <v>18</v>
      </c>
      <c r="D261" s="8">
        <v>30.4343911797</v>
      </c>
      <c r="E261" s="13">
        <v>0</v>
      </c>
      <c r="F261" s="14">
        <f t="shared" si="8"/>
        <v>0</v>
      </c>
      <c r="G261" s="13">
        <v>0</v>
      </c>
      <c r="H261" s="14">
        <f t="shared" si="9"/>
        <v>0</v>
      </c>
    </row>
    <row r="262" spans="1:8" x14ac:dyDescent="0.25">
      <c r="A262" s="7" t="s">
        <v>529</v>
      </c>
      <c r="B262" s="3" t="s">
        <v>530</v>
      </c>
      <c r="C262" s="3" t="s">
        <v>2</v>
      </c>
      <c r="D262" s="8">
        <v>48.760207568299997</v>
      </c>
      <c r="E262" s="13">
        <v>0</v>
      </c>
      <c r="F262" s="14">
        <f t="shared" si="8"/>
        <v>0</v>
      </c>
      <c r="G262" s="13">
        <v>1.7596452739999999</v>
      </c>
      <c r="H262" s="14">
        <f t="shared" si="9"/>
        <v>3.6087731405474597</v>
      </c>
    </row>
    <row r="263" spans="1:8" x14ac:dyDescent="0.25">
      <c r="A263" s="7" t="s">
        <v>531</v>
      </c>
      <c r="B263" s="3" t="s">
        <v>532</v>
      </c>
      <c r="C263" s="3" t="s">
        <v>48</v>
      </c>
      <c r="D263" s="8">
        <v>21.243870092800002</v>
      </c>
      <c r="E263" s="13">
        <v>0</v>
      </c>
      <c r="F263" s="14">
        <f t="shared" si="8"/>
        <v>0</v>
      </c>
      <c r="G263" s="13">
        <v>0</v>
      </c>
      <c r="H263" s="14">
        <f t="shared" si="9"/>
        <v>0</v>
      </c>
    </row>
    <row r="264" spans="1:8" x14ac:dyDescent="0.25">
      <c r="A264" s="7" t="s">
        <v>533</v>
      </c>
      <c r="B264" s="3" t="s">
        <v>534</v>
      </c>
      <c r="C264" s="3" t="s">
        <v>18</v>
      </c>
      <c r="D264" s="8">
        <v>114.401969975</v>
      </c>
      <c r="E264" s="13">
        <v>0</v>
      </c>
      <c r="F264" s="14">
        <f t="shared" si="8"/>
        <v>0</v>
      </c>
      <c r="G264" s="13">
        <v>3.77425458029</v>
      </c>
      <c r="H264" s="14">
        <f t="shared" si="9"/>
        <v>3.2991167731768773</v>
      </c>
    </row>
    <row r="265" spans="1:8" x14ac:dyDescent="0.25">
      <c r="A265" s="7" t="s">
        <v>535</v>
      </c>
      <c r="B265" s="3" t="s">
        <v>536</v>
      </c>
      <c r="C265" s="3" t="s">
        <v>18</v>
      </c>
      <c r="D265" s="8">
        <v>44.712030027600001</v>
      </c>
      <c r="E265" s="13">
        <v>22.1247027796</v>
      </c>
      <c r="F265" s="14">
        <f t="shared" si="8"/>
        <v>49.482662196153434</v>
      </c>
      <c r="G265" s="13">
        <v>16.337333539100001</v>
      </c>
      <c r="H265" s="14">
        <f t="shared" si="9"/>
        <v>36.53901093064939</v>
      </c>
    </row>
    <row r="266" spans="1:8" x14ac:dyDescent="0.25">
      <c r="A266" s="7" t="s">
        <v>537</v>
      </c>
      <c r="B266" s="3" t="s">
        <v>538</v>
      </c>
      <c r="C266" s="3" t="s">
        <v>48</v>
      </c>
      <c r="D266" s="8">
        <v>53.4817095581</v>
      </c>
      <c r="E266" s="13">
        <v>0</v>
      </c>
      <c r="F266" s="14">
        <f t="shared" si="8"/>
        <v>0</v>
      </c>
      <c r="G266" s="13">
        <v>7.2391085794099999</v>
      </c>
      <c r="H266" s="14">
        <f t="shared" si="9"/>
        <v>13.535671614135248</v>
      </c>
    </row>
    <row r="267" spans="1:8" x14ac:dyDescent="0.25">
      <c r="A267" s="7" t="s">
        <v>539</v>
      </c>
      <c r="B267" s="3" t="s">
        <v>540</v>
      </c>
      <c r="C267" s="3" t="s">
        <v>8</v>
      </c>
      <c r="D267" s="8">
        <v>22.638180650100001</v>
      </c>
      <c r="E267" s="13">
        <v>0</v>
      </c>
      <c r="F267" s="14">
        <f t="shared" si="8"/>
        <v>0</v>
      </c>
      <c r="G267" s="13">
        <v>0</v>
      </c>
      <c r="H267" s="14">
        <f t="shared" si="9"/>
        <v>0</v>
      </c>
    </row>
    <row r="268" spans="1:8" x14ac:dyDescent="0.25">
      <c r="A268" s="7" t="s">
        <v>541</v>
      </c>
      <c r="B268" s="3" t="s">
        <v>542</v>
      </c>
      <c r="C268" s="3" t="s">
        <v>32</v>
      </c>
      <c r="D268" s="8">
        <v>17.324494391799998</v>
      </c>
      <c r="E268" s="13">
        <v>0</v>
      </c>
      <c r="F268" s="14">
        <f t="shared" si="8"/>
        <v>0</v>
      </c>
      <c r="G268" s="13">
        <v>0</v>
      </c>
      <c r="H268" s="14">
        <f t="shared" si="9"/>
        <v>0</v>
      </c>
    </row>
    <row r="269" spans="1:8" x14ac:dyDescent="0.25">
      <c r="A269" s="7" t="s">
        <v>543</v>
      </c>
      <c r="B269" s="3" t="s">
        <v>544</v>
      </c>
      <c r="C269" s="3" t="s">
        <v>18</v>
      </c>
      <c r="D269" s="8">
        <v>65.854767579500006</v>
      </c>
      <c r="E269" s="13">
        <v>0</v>
      </c>
      <c r="F269" s="14">
        <f t="shared" si="8"/>
        <v>0</v>
      </c>
      <c r="G269" s="13">
        <v>4.83654747837</v>
      </c>
      <c r="H269" s="14">
        <f t="shared" si="9"/>
        <v>7.3442632267000416</v>
      </c>
    </row>
    <row r="270" spans="1:8" x14ac:dyDescent="0.25">
      <c r="A270" s="7" t="s">
        <v>545</v>
      </c>
      <c r="B270" s="3" t="s">
        <v>546</v>
      </c>
      <c r="C270" s="3" t="s">
        <v>2</v>
      </c>
      <c r="D270" s="8">
        <v>27.441117744700001</v>
      </c>
      <c r="E270" s="13">
        <v>0</v>
      </c>
      <c r="F270" s="14">
        <f t="shared" si="8"/>
        <v>0</v>
      </c>
      <c r="G270" s="13">
        <v>0</v>
      </c>
      <c r="H270" s="14">
        <f t="shared" si="9"/>
        <v>0</v>
      </c>
    </row>
    <row r="271" spans="1:8" x14ac:dyDescent="0.25">
      <c r="A271" s="7" t="s">
        <v>547</v>
      </c>
      <c r="B271" s="3" t="s">
        <v>548</v>
      </c>
      <c r="C271" s="3" t="s">
        <v>8</v>
      </c>
      <c r="D271" s="8">
        <v>32.725799890799998</v>
      </c>
      <c r="E271" s="13">
        <v>0</v>
      </c>
      <c r="F271" s="14">
        <f t="shared" si="8"/>
        <v>0</v>
      </c>
      <c r="G271" s="13">
        <v>0.61879624551300005</v>
      </c>
      <c r="H271" s="14">
        <f t="shared" si="9"/>
        <v>1.8908514003563237</v>
      </c>
    </row>
    <row r="272" spans="1:8" x14ac:dyDescent="0.25">
      <c r="A272" s="7" t="s">
        <v>549</v>
      </c>
      <c r="B272" s="3" t="s">
        <v>550</v>
      </c>
      <c r="C272" s="3" t="s">
        <v>43</v>
      </c>
      <c r="D272" s="8">
        <v>17.043009699300001</v>
      </c>
      <c r="E272" s="13">
        <v>0</v>
      </c>
      <c r="F272" s="14">
        <f t="shared" si="8"/>
        <v>0</v>
      </c>
      <c r="G272" s="13">
        <v>0</v>
      </c>
      <c r="H272" s="14">
        <f t="shared" si="9"/>
        <v>0</v>
      </c>
    </row>
    <row r="273" spans="1:8" x14ac:dyDescent="0.25">
      <c r="A273" s="7" t="s">
        <v>551</v>
      </c>
      <c r="B273" s="3" t="s">
        <v>552</v>
      </c>
      <c r="C273" s="3" t="s">
        <v>43</v>
      </c>
      <c r="D273" s="8">
        <v>34.484199913700003</v>
      </c>
      <c r="E273" s="13">
        <v>0</v>
      </c>
      <c r="F273" s="14">
        <f t="shared" si="8"/>
        <v>0</v>
      </c>
      <c r="G273" s="13">
        <v>0</v>
      </c>
      <c r="H273" s="14">
        <f t="shared" si="9"/>
        <v>0</v>
      </c>
    </row>
    <row r="274" spans="1:8" x14ac:dyDescent="0.25">
      <c r="A274" s="7" t="s">
        <v>553</v>
      </c>
      <c r="B274" s="3" t="s">
        <v>554</v>
      </c>
      <c r="C274" s="3" t="s">
        <v>5</v>
      </c>
      <c r="D274" s="8">
        <v>38.200175535500001</v>
      </c>
      <c r="E274" s="13">
        <v>0</v>
      </c>
      <c r="F274" s="14">
        <f t="shared" si="8"/>
        <v>0</v>
      </c>
      <c r="G274" s="13">
        <v>2.7092593529900002</v>
      </c>
      <c r="H274" s="14">
        <f t="shared" si="9"/>
        <v>7.0922693809934048</v>
      </c>
    </row>
    <row r="275" spans="1:8" x14ac:dyDescent="0.25">
      <c r="A275" s="7" t="s">
        <v>555</v>
      </c>
      <c r="B275" s="3" t="s">
        <v>556</v>
      </c>
      <c r="C275" s="3" t="s">
        <v>18</v>
      </c>
      <c r="D275" s="8">
        <v>34.766743244200001</v>
      </c>
      <c r="E275" s="13">
        <v>0</v>
      </c>
      <c r="F275" s="14">
        <f t="shared" si="8"/>
        <v>0</v>
      </c>
      <c r="G275" s="13">
        <v>0.133834635496</v>
      </c>
      <c r="H275" s="14">
        <f t="shared" si="9"/>
        <v>0.38495016503545271</v>
      </c>
    </row>
    <row r="276" spans="1:8" x14ac:dyDescent="0.25">
      <c r="A276" s="7" t="s">
        <v>557</v>
      </c>
      <c r="B276" s="3" t="s">
        <v>558</v>
      </c>
      <c r="C276" s="3" t="s">
        <v>48</v>
      </c>
      <c r="D276" s="8">
        <v>79.383512318900003</v>
      </c>
      <c r="E276" s="13">
        <v>0</v>
      </c>
      <c r="F276" s="14">
        <f t="shared" si="8"/>
        <v>0</v>
      </c>
      <c r="G276" s="13">
        <v>13.8029007192</v>
      </c>
      <c r="H276" s="14">
        <f t="shared" si="9"/>
        <v>17.387616541519215</v>
      </c>
    </row>
    <row r="277" spans="1:8" x14ac:dyDescent="0.25">
      <c r="A277" s="7" t="s">
        <v>559</v>
      </c>
      <c r="B277" s="3" t="s">
        <v>560</v>
      </c>
      <c r="C277" s="3" t="s">
        <v>11</v>
      </c>
      <c r="D277" s="8">
        <v>9.4912485289700008</v>
      </c>
      <c r="E277" s="13">
        <v>0</v>
      </c>
      <c r="F277" s="14">
        <f t="shared" si="8"/>
        <v>0</v>
      </c>
      <c r="G277" s="13">
        <v>0</v>
      </c>
      <c r="H277" s="14">
        <f t="shared" si="9"/>
        <v>0</v>
      </c>
    </row>
    <row r="278" spans="1:8" x14ac:dyDescent="0.25">
      <c r="A278" s="7" t="s">
        <v>561</v>
      </c>
      <c r="B278" s="3" t="s">
        <v>562</v>
      </c>
      <c r="C278" s="3" t="s">
        <v>8</v>
      </c>
      <c r="D278" s="8">
        <v>20.260141584300001</v>
      </c>
      <c r="E278" s="13">
        <v>7.4826763475600006E-5</v>
      </c>
      <c r="F278" s="14">
        <f t="shared" si="8"/>
        <v>3.6932991393102998E-4</v>
      </c>
      <c r="G278" s="13">
        <v>0.66996201292500002</v>
      </c>
      <c r="H278" s="14">
        <f t="shared" si="9"/>
        <v>3.3067982774817688</v>
      </c>
    </row>
    <row r="279" spans="1:8" x14ac:dyDescent="0.25">
      <c r="A279" s="7" t="s">
        <v>563</v>
      </c>
      <c r="B279" s="3" t="s">
        <v>564</v>
      </c>
      <c r="C279" s="3" t="s">
        <v>32</v>
      </c>
      <c r="D279" s="8">
        <v>148.772394905</v>
      </c>
      <c r="E279" s="13">
        <v>55.519157351200001</v>
      </c>
      <c r="F279" s="14">
        <f t="shared" si="8"/>
        <v>37.318184859934718</v>
      </c>
      <c r="G279" s="13">
        <v>58.0090040559</v>
      </c>
      <c r="H279" s="14">
        <f t="shared" si="9"/>
        <v>38.991779417775852</v>
      </c>
    </row>
    <row r="280" spans="1:8" x14ac:dyDescent="0.25">
      <c r="A280" s="7" t="s">
        <v>565</v>
      </c>
      <c r="B280" s="3" t="s">
        <v>566</v>
      </c>
      <c r="C280" s="3" t="s">
        <v>48</v>
      </c>
      <c r="D280" s="8">
        <v>45.1312609967</v>
      </c>
      <c r="E280" s="13">
        <v>0</v>
      </c>
      <c r="F280" s="14">
        <f t="shared" si="8"/>
        <v>0</v>
      </c>
      <c r="G280" s="13">
        <v>2.7026450300199998</v>
      </c>
      <c r="H280" s="14">
        <f t="shared" si="9"/>
        <v>5.9884101847223308</v>
      </c>
    </row>
    <row r="281" spans="1:8" x14ac:dyDescent="0.25">
      <c r="A281" s="7" t="s">
        <v>567</v>
      </c>
      <c r="B281" s="3" t="s">
        <v>568</v>
      </c>
      <c r="C281" s="3" t="s">
        <v>2</v>
      </c>
      <c r="D281" s="8">
        <v>26.909966722899998</v>
      </c>
      <c r="E281" s="13">
        <v>0</v>
      </c>
      <c r="F281" s="14">
        <f t="shared" si="8"/>
        <v>0</v>
      </c>
      <c r="G281" s="13">
        <v>1.8893391155799999</v>
      </c>
      <c r="H281" s="14">
        <f t="shared" si="9"/>
        <v>7.0209641469835011</v>
      </c>
    </row>
    <row r="282" spans="1:8" x14ac:dyDescent="0.25">
      <c r="A282" s="7" t="s">
        <v>569</v>
      </c>
      <c r="B282" s="3" t="s">
        <v>570</v>
      </c>
      <c r="C282" s="3" t="s">
        <v>32</v>
      </c>
      <c r="D282" s="8">
        <v>100.918930864</v>
      </c>
      <c r="E282" s="13">
        <v>0</v>
      </c>
      <c r="F282" s="14">
        <f t="shared" si="8"/>
        <v>0</v>
      </c>
      <c r="G282" s="13">
        <v>1.39420693268</v>
      </c>
      <c r="H282" s="14">
        <f t="shared" si="9"/>
        <v>1.3815117944113537</v>
      </c>
    </row>
    <row r="283" spans="1:8" x14ac:dyDescent="0.25">
      <c r="A283" s="7" t="s">
        <v>571</v>
      </c>
      <c r="B283" s="3" t="s">
        <v>572</v>
      </c>
      <c r="C283" s="3" t="s">
        <v>18</v>
      </c>
      <c r="D283" s="8">
        <v>96.488253411200006</v>
      </c>
      <c r="E283" s="13">
        <v>5.3123090618499997</v>
      </c>
      <c r="F283" s="14">
        <f t="shared" si="8"/>
        <v>5.5056536666808045</v>
      </c>
      <c r="G283" s="13">
        <v>18.590095098900001</v>
      </c>
      <c r="H283" s="14">
        <f t="shared" si="9"/>
        <v>19.266692516109043</v>
      </c>
    </row>
    <row r="284" spans="1:8" x14ac:dyDescent="0.25">
      <c r="A284" s="7" t="s">
        <v>573</v>
      </c>
      <c r="B284" s="3" t="s">
        <v>574</v>
      </c>
      <c r="C284" s="3" t="s">
        <v>48</v>
      </c>
      <c r="D284" s="8">
        <v>20.885994373300001</v>
      </c>
      <c r="E284" s="13">
        <v>9.2532533136100006E-5</v>
      </c>
      <c r="F284" s="14">
        <f t="shared" si="8"/>
        <v>4.4303628298583995E-4</v>
      </c>
      <c r="G284" s="13">
        <v>4.9020338374199999E-8</v>
      </c>
      <c r="H284" s="14">
        <f t="shared" si="9"/>
        <v>2.3470435497610808E-7</v>
      </c>
    </row>
    <row r="285" spans="1:8" x14ac:dyDescent="0.25">
      <c r="A285" s="7" t="s">
        <v>575</v>
      </c>
      <c r="B285" s="3" t="s">
        <v>576</v>
      </c>
      <c r="C285" s="3" t="s">
        <v>43</v>
      </c>
      <c r="D285" s="8">
        <v>38.721756388400003</v>
      </c>
      <c r="E285" s="13">
        <v>9.32170967035E-4</v>
      </c>
      <c r="F285" s="14">
        <f t="shared" si="8"/>
        <v>2.407357139704162E-3</v>
      </c>
      <c r="G285" s="13">
        <v>0.332037586286</v>
      </c>
      <c r="H285" s="14">
        <f t="shared" si="9"/>
        <v>0.85749619143172318</v>
      </c>
    </row>
    <row r="286" spans="1:8" x14ac:dyDescent="0.25">
      <c r="A286" s="7" t="s">
        <v>577</v>
      </c>
      <c r="B286" s="3" t="s">
        <v>578</v>
      </c>
      <c r="C286" s="3" t="s">
        <v>43</v>
      </c>
      <c r="D286" s="8">
        <v>25.440942142400001</v>
      </c>
      <c r="E286" s="13">
        <v>0</v>
      </c>
      <c r="F286" s="14">
        <f t="shared" si="8"/>
        <v>0</v>
      </c>
      <c r="G286" s="13">
        <v>0</v>
      </c>
      <c r="H286" s="14">
        <f t="shared" si="9"/>
        <v>0</v>
      </c>
    </row>
    <row r="287" spans="1:8" x14ac:dyDescent="0.25">
      <c r="A287" s="7" t="s">
        <v>579</v>
      </c>
      <c r="B287" s="3" t="s">
        <v>580</v>
      </c>
      <c r="C287" s="3" t="s">
        <v>32</v>
      </c>
      <c r="D287" s="8">
        <v>23.193338354200002</v>
      </c>
      <c r="E287" s="13">
        <v>0</v>
      </c>
      <c r="F287" s="14">
        <f t="shared" si="8"/>
        <v>0</v>
      </c>
      <c r="G287" s="13">
        <v>0</v>
      </c>
      <c r="H287" s="14">
        <f t="shared" si="9"/>
        <v>0</v>
      </c>
    </row>
    <row r="288" spans="1:8" x14ac:dyDescent="0.25">
      <c r="A288" s="7" t="s">
        <v>581</v>
      </c>
      <c r="B288" s="3" t="s">
        <v>582</v>
      </c>
      <c r="C288" s="3" t="s">
        <v>8</v>
      </c>
      <c r="D288" s="8">
        <v>49.850123202900001</v>
      </c>
      <c r="E288" s="13">
        <v>0</v>
      </c>
      <c r="F288" s="14">
        <f t="shared" si="8"/>
        <v>0</v>
      </c>
      <c r="G288" s="13">
        <v>0</v>
      </c>
      <c r="H288" s="14">
        <f t="shared" si="9"/>
        <v>0</v>
      </c>
    </row>
    <row r="289" spans="1:8" x14ac:dyDescent="0.25">
      <c r="A289" s="7" t="s">
        <v>583</v>
      </c>
      <c r="B289" s="3" t="s">
        <v>584</v>
      </c>
      <c r="C289" s="3" t="s">
        <v>43</v>
      </c>
      <c r="D289" s="8">
        <v>93.332360657199999</v>
      </c>
      <c r="E289" s="13">
        <v>0</v>
      </c>
      <c r="F289" s="14">
        <f t="shared" si="8"/>
        <v>0</v>
      </c>
      <c r="G289" s="13">
        <v>3.0445027531500002</v>
      </c>
      <c r="H289" s="14">
        <f t="shared" si="9"/>
        <v>3.2620012305615416</v>
      </c>
    </row>
    <row r="290" spans="1:8" x14ac:dyDescent="0.25">
      <c r="A290" s="7" t="s">
        <v>585</v>
      </c>
      <c r="B290" s="3" t="s">
        <v>586</v>
      </c>
      <c r="C290" s="3" t="s">
        <v>43</v>
      </c>
      <c r="D290" s="8">
        <v>52.436130948200002</v>
      </c>
      <c r="E290" s="13">
        <v>2.3730221225100001</v>
      </c>
      <c r="F290" s="14">
        <f t="shared" si="8"/>
        <v>4.5255477084192846</v>
      </c>
      <c r="G290" s="13">
        <v>1.59479967237</v>
      </c>
      <c r="H290" s="14">
        <f t="shared" si="9"/>
        <v>3.0414137037407514</v>
      </c>
    </row>
    <row r="291" spans="1:8" x14ac:dyDescent="0.25">
      <c r="A291" s="7" t="s">
        <v>587</v>
      </c>
      <c r="B291" s="3" t="s">
        <v>588</v>
      </c>
      <c r="C291" s="3" t="s">
        <v>5</v>
      </c>
      <c r="D291" s="8">
        <v>71.8871264478</v>
      </c>
      <c r="E291" s="13">
        <v>2.1391393342799998E-2</v>
      </c>
      <c r="F291" s="14">
        <f t="shared" si="8"/>
        <v>2.9756918101787128E-2</v>
      </c>
      <c r="G291" s="13">
        <v>15.629207944499999</v>
      </c>
      <c r="H291" s="14">
        <f t="shared" si="9"/>
        <v>21.741316862691637</v>
      </c>
    </row>
    <row r="292" spans="1:8" x14ac:dyDescent="0.25">
      <c r="A292" s="7" t="s">
        <v>589</v>
      </c>
      <c r="B292" s="3" t="s">
        <v>590</v>
      </c>
      <c r="C292" s="3" t="s">
        <v>32</v>
      </c>
      <c r="D292" s="8">
        <v>93.429858508500004</v>
      </c>
      <c r="E292" s="13">
        <v>0</v>
      </c>
      <c r="F292" s="14">
        <f t="shared" si="8"/>
        <v>0</v>
      </c>
      <c r="G292" s="13">
        <v>13.865988270500001</v>
      </c>
      <c r="H292" s="14">
        <f t="shared" si="9"/>
        <v>14.841067397355106</v>
      </c>
    </row>
    <row r="293" spans="1:8" x14ac:dyDescent="0.25">
      <c r="A293" s="7" t="s">
        <v>591</v>
      </c>
      <c r="B293" s="3" t="s">
        <v>592</v>
      </c>
      <c r="C293" s="3" t="s">
        <v>11</v>
      </c>
      <c r="D293" s="8">
        <v>26.2374361856</v>
      </c>
      <c r="E293" s="13">
        <v>0</v>
      </c>
      <c r="F293" s="14">
        <f t="shared" si="8"/>
        <v>0</v>
      </c>
      <c r="G293" s="13">
        <v>0</v>
      </c>
      <c r="H293" s="14">
        <f t="shared" si="9"/>
        <v>0</v>
      </c>
    </row>
    <row r="294" spans="1:8" x14ac:dyDescent="0.25">
      <c r="A294" s="7" t="s">
        <v>593</v>
      </c>
      <c r="B294" s="3" t="s">
        <v>594</v>
      </c>
      <c r="C294" s="3" t="s">
        <v>43</v>
      </c>
      <c r="D294" s="8">
        <v>51.389572212399997</v>
      </c>
      <c r="E294" s="13">
        <v>0</v>
      </c>
      <c r="F294" s="14">
        <f t="shared" si="8"/>
        <v>0</v>
      </c>
      <c r="G294" s="13">
        <v>0</v>
      </c>
      <c r="H294" s="14">
        <f t="shared" si="9"/>
        <v>0</v>
      </c>
    </row>
    <row r="295" spans="1:8" x14ac:dyDescent="0.25">
      <c r="A295" s="7" t="s">
        <v>595</v>
      </c>
      <c r="B295" s="3" t="s">
        <v>596</v>
      </c>
      <c r="C295" s="3" t="s">
        <v>5</v>
      </c>
      <c r="D295" s="8">
        <v>73.5496446322</v>
      </c>
      <c r="E295" s="13">
        <v>0</v>
      </c>
      <c r="F295" s="14">
        <f t="shared" si="8"/>
        <v>0</v>
      </c>
      <c r="G295" s="13">
        <v>8.8310587970099999</v>
      </c>
      <c r="H295" s="14">
        <f t="shared" si="9"/>
        <v>12.006936051386123</v>
      </c>
    </row>
    <row r="296" spans="1:8" x14ac:dyDescent="0.25">
      <c r="A296" s="7" t="s">
        <v>597</v>
      </c>
      <c r="B296" s="3" t="s">
        <v>598</v>
      </c>
      <c r="C296" s="3" t="s">
        <v>5</v>
      </c>
      <c r="D296" s="8">
        <v>45.380357830900003</v>
      </c>
      <c r="E296" s="13">
        <v>0</v>
      </c>
      <c r="F296" s="14">
        <f t="shared" si="8"/>
        <v>0</v>
      </c>
      <c r="G296" s="13">
        <v>3.0037132554400001</v>
      </c>
      <c r="H296" s="14">
        <f t="shared" si="9"/>
        <v>6.618972169925768</v>
      </c>
    </row>
    <row r="297" spans="1:8" x14ac:dyDescent="0.25">
      <c r="A297" s="7" t="s">
        <v>599</v>
      </c>
      <c r="B297" s="3" t="s">
        <v>600</v>
      </c>
      <c r="C297" s="3" t="s">
        <v>5</v>
      </c>
      <c r="D297" s="8">
        <v>68.227086285499993</v>
      </c>
      <c r="E297" s="13">
        <v>0.64505501355299999</v>
      </c>
      <c r="F297" s="14">
        <f t="shared" si="8"/>
        <v>0.94545296988608285</v>
      </c>
      <c r="G297" s="13">
        <v>6.0088471753099997</v>
      </c>
      <c r="H297" s="14">
        <f t="shared" si="9"/>
        <v>8.8071285210182477</v>
      </c>
    </row>
    <row r="298" spans="1:8" x14ac:dyDescent="0.25">
      <c r="A298" s="7" t="s">
        <v>601</v>
      </c>
      <c r="B298" s="3" t="s">
        <v>602</v>
      </c>
      <c r="C298" s="3" t="s">
        <v>43</v>
      </c>
      <c r="D298" s="8">
        <v>29.664228062300001</v>
      </c>
      <c r="E298" s="13">
        <v>0</v>
      </c>
      <c r="F298" s="14">
        <f t="shared" si="8"/>
        <v>0</v>
      </c>
      <c r="G298" s="13">
        <v>0</v>
      </c>
      <c r="H298" s="14">
        <f t="shared" si="9"/>
        <v>0</v>
      </c>
    </row>
    <row r="299" spans="1:8" x14ac:dyDescent="0.25">
      <c r="A299" s="7" t="s">
        <v>603</v>
      </c>
      <c r="B299" s="3" t="s">
        <v>604</v>
      </c>
      <c r="C299" s="3" t="s">
        <v>48</v>
      </c>
      <c r="D299" s="8">
        <v>10.562661478900001</v>
      </c>
      <c r="E299" s="13">
        <v>0</v>
      </c>
      <c r="F299" s="14">
        <f t="shared" si="8"/>
        <v>0</v>
      </c>
      <c r="G299" s="13">
        <v>4.6436767783899997</v>
      </c>
      <c r="H299" s="14">
        <f t="shared" si="9"/>
        <v>43.963131713216598</v>
      </c>
    </row>
    <row r="300" spans="1:8" x14ac:dyDescent="0.25">
      <c r="A300" s="7" t="s">
        <v>605</v>
      </c>
      <c r="B300" s="3" t="s">
        <v>606</v>
      </c>
      <c r="C300" s="3" t="s">
        <v>5</v>
      </c>
      <c r="D300" s="8">
        <v>72.282502422299999</v>
      </c>
      <c r="E300" s="13">
        <v>0.64500751373700005</v>
      </c>
      <c r="F300" s="14">
        <f t="shared" si="8"/>
        <v>0.89234253397680885</v>
      </c>
      <c r="G300" s="13">
        <v>2.1391771680899998</v>
      </c>
      <c r="H300" s="14">
        <f t="shared" si="9"/>
        <v>2.9594675009896152</v>
      </c>
    </row>
    <row r="301" spans="1:8" x14ac:dyDescent="0.25">
      <c r="A301" s="7" t="s">
        <v>607</v>
      </c>
      <c r="B301" s="3" t="s">
        <v>608</v>
      </c>
      <c r="C301" s="3" t="s">
        <v>25</v>
      </c>
      <c r="D301" s="8">
        <v>51.319570695899998</v>
      </c>
      <c r="E301" s="13">
        <v>0</v>
      </c>
      <c r="F301" s="14">
        <f t="shared" si="8"/>
        <v>0</v>
      </c>
      <c r="G301" s="13">
        <v>2.1794474622800002</v>
      </c>
      <c r="H301" s="14">
        <f t="shared" si="9"/>
        <v>4.2468154599237904</v>
      </c>
    </row>
    <row r="302" spans="1:8" x14ac:dyDescent="0.25">
      <c r="A302" s="7" t="s">
        <v>609</v>
      </c>
      <c r="B302" s="3" t="s">
        <v>610</v>
      </c>
      <c r="C302" s="3" t="s">
        <v>5</v>
      </c>
      <c r="D302" s="8">
        <v>78.170127273600002</v>
      </c>
      <c r="E302" s="13">
        <v>69.812613183699995</v>
      </c>
      <c r="F302" s="14">
        <f t="shared" si="8"/>
        <v>89.308557653170737</v>
      </c>
      <c r="G302" s="13">
        <v>2.7358332452699998</v>
      </c>
      <c r="H302" s="14">
        <f t="shared" si="9"/>
        <v>3.4998449416545325</v>
      </c>
    </row>
    <row r="303" spans="1:8" x14ac:dyDescent="0.25">
      <c r="A303" s="7" t="s">
        <v>611</v>
      </c>
      <c r="B303" s="3" t="s">
        <v>612</v>
      </c>
      <c r="C303" s="3" t="s">
        <v>8</v>
      </c>
      <c r="D303" s="8">
        <v>67.283491627000004</v>
      </c>
      <c r="E303" s="13">
        <v>0</v>
      </c>
      <c r="F303" s="14">
        <f t="shared" si="8"/>
        <v>0</v>
      </c>
      <c r="G303" s="13">
        <v>0</v>
      </c>
      <c r="H303" s="14">
        <f t="shared" si="9"/>
        <v>0</v>
      </c>
    </row>
    <row r="304" spans="1:8" x14ac:dyDescent="0.25">
      <c r="A304" s="7" t="s">
        <v>613</v>
      </c>
      <c r="B304" s="3" t="s">
        <v>614</v>
      </c>
      <c r="C304" s="3" t="s">
        <v>5</v>
      </c>
      <c r="D304" s="8">
        <v>69.313305679799996</v>
      </c>
      <c r="E304" s="13">
        <v>0</v>
      </c>
      <c r="F304" s="14">
        <f t="shared" si="8"/>
        <v>0</v>
      </c>
      <c r="G304" s="13">
        <v>12.011011142699999</v>
      </c>
      <c r="H304" s="14">
        <f t="shared" si="9"/>
        <v>17.328579303642091</v>
      </c>
    </row>
    <row r="305" spans="1:8" x14ac:dyDescent="0.25">
      <c r="A305" s="7" t="s">
        <v>615</v>
      </c>
      <c r="B305" s="3" t="s">
        <v>616</v>
      </c>
      <c r="C305" s="3" t="s">
        <v>5</v>
      </c>
      <c r="D305" s="8">
        <v>37.310253379300001</v>
      </c>
      <c r="E305" s="13">
        <v>1.07209120828</v>
      </c>
      <c r="F305" s="14">
        <f t="shared" si="8"/>
        <v>2.8734492831796312</v>
      </c>
      <c r="G305" s="13">
        <v>5.5402799960499998</v>
      </c>
      <c r="H305" s="14">
        <f t="shared" si="9"/>
        <v>14.84921568268895</v>
      </c>
    </row>
    <row r="306" spans="1:8" x14ac:dyDescent="0.25">
      <c r="A306" s="7" t="s">
        <v>617</v>
      </c>
      <c r="B306" s="3" t="s">
        <v>618</v>
      </c>
      <c r="C306" s="3" t="s">
        <v>5</v>
      </c>
      <c r="D306" s="8">
        <v>54.527185484100002</v>
      </c>
      <c r="E306" s="13">
        <v>0</v>
      </c>
      <c r="F306" s="14">
        <f t="shared" si="8"/>
        <v>0</v>
      </c>
      <c r="G306" s="13">
        <v>2.0441807788199999</v>
      </c>
      <c r="H306" s="14">
        <f t="shared" si="9"/>
        <v>3.7489203975438601</v>
      </c>
    </row>
    <row r="307" spans="1:8" x14ac:dyDescent="0.25">
      <c r="A307" s="7" t="s">
        <v>619</v>
      </c>
      <c r="B307" s="3" t="s">
        <v>620</v>
      </c>
      <c r="C307" s="3" t="s">
        <v>2</v>
      </c>
      <c r="D307" s="8">
        <v>80.328491442699999</v>
      </c>
      <c r="E307" s="13">
        <v>8.8895665004700003E-3</v>
      </c>
      <c r="F307" s="14">
        <f t="shared" si="8"/>
        <v>1.1066517422166598E-2</v>
      </c>
      <c r="G307" s="13">
        <v>3.1234321547300001</v>
      </c>
      <c r="H307" s="14">
        <f t="shared" si="9"/>
        <v>3.8883241781753237</v>
      </c>
    </row>
    <row r="308" spans="1:8" x14ac:dyDescent="0.25">
      <c r="A308" s="7" t="s">
        <v>621</v>
      </c>
      <c r="B308" s="3" t="s">
        <v>622</v>
      </c>
      <c r="C308" s="3" t="s">
        <v>32</v>
      </c>
      <c r="D308" s="8">
        <v>62.363278684699999</v>
      </c>
      <c r="E308" s="13">
        <v>7.5954526590800002</v>
      </c>
      <c r="F308" s="14">
        <f t="shared" si="8"/>
        <v>12.179367120002695</v>
      </c>
      <c r="G308" s="13">
        <v>7.7319969741900003</v>
      </c>
      <c r="H308" s="14">
        <f t="shared" si="9"/>
        <v>12.398316985997312</v>
      </c>
    </row>
    <row r="309" spans="1:8" x14ac:dyDescent="0.25">
      <c r="A309" s="7" t="s">
        <v>623</v>
      </c>
      <c r="B309" s="3" t="s">
        <v>624</v>
      </c>
      <c r="C309" s="3" t="s">
        <v>25</v>
      </c>
      <c r="D309" s="8">
        <v>43.085730029499999</v>
      </c>
      <c r="E309" s="13">
        <v>0</v>
      </c>
      <c r="F309" s="14">
        <f t="shared" si="8"/>
        <v>0</v>
      </c>
      <c r="G309" s="13">
        <v>0</v>
      </c>
      <c r="H309" s="14">
        <f t="shared" si="9"/>
        <v>0</v>
      </c>
    </row>
    <row r="310" spans="1:8" x14ac:dyDescent="0.25">
      <c r="A310" s="7" t="s">
        <v>625</v>
      </c>
      <c r="B310" s="3" t="s">
        <v>626</v>
      </c>
      <c r="C310" s="3" t="s">
        <v>5</v>
      </c>
      <c r="D310" s="8">
        <v>67.837783091199995</v>
      </c>
      <c r="E310" s="13">
        <v>0</v>
      </c>
      <c r="F310" s="14">
        <f t="shared" si="8"/>
        <v>0</v>
      </c>
      <c r="G310" s="13">
        <v>2.2526162110299999</v>
      </c>
      <c r="H310" s="14">
        <f t="shared" si="9"/>
        <v>3.3205923135807955</v>
      </c>
    </row>
    <row r="311" spans="1:8" x14ac:dyDescent="0.25">
      <c r="A311" s="7" t="s">
        <v>627</v>
      </c>
      <c r="B311" s="3" t="s">
        <v>628</v>
      </c>
      <c r="C311" s="3" t="s">
        <v>18</v>
      </c>
      <c r="D311" s="8">
        <v>178.07650942699999</v>
      </c>
      <c r="E311" s="13">
        <v>8.8220955661999998</v>
      </c>
      <c r="F311" s="14">
        <f t="shared" si="8"/>
        <v>4.9541040503247826</v>
      </c>
      <c r="G311" s="13">
        <v>12.676644985899999</v>
      </c>
      <c r="H311" s="14">
        <f t="shared" si="9"/>
        <v>7.1186508690505388</v>
      </c>
    </row>
    <row r="312" spans="1:8" x14ac:dyDescent="0.25">
      <c r="A312" s="7" t="s">
        <v>629</v>
      </c>
      <c r="B312" s="3" t="s">
        <v>630</v>
      </c>
      <c r="C312" s="3" t="s">
        <v>5</v>
      </c>
      <c r="D312" s="8">
        <v>64.369061798199994</v>
      </c>
      <c r="E312" s="13">
        <v>0</v>
      </c>
      <c r="F312" s="14">
        <f t="shared" si="8"/>
        <v>0</v>
      </c>
      <c r="G312" s="13">
        <v>4.0830173214499998</v>
      </c>
      <c r="H312" s="14">
        <f t="shared" si="9"/>
        <v>6.3431362946541769</v>
      </c>
    </row>
    <row r="313" spans="1:8" x14ac:dyDescent="0.25">
      <c r="A313" s="7" t="s">
        <v>631</v>
      </c>
      <c r="B313" s="3" t="s">
        <v>632</v>
      </c>
      <c r="C313" s="3" t="s">
        <v>5</v>
      </c>
      <c r="D313" s="8">
        <v>79.722978708100001</v>
      </c>
      <c r="E313" s="13">
        <v>0</v>
      </c>
      <c r="F313" s="14">
        <f t="shared" si="8"/>
        <v>0</v>
      </c>
      <c r="G313" s="13">
        <v>12.6155065808</v>
      </c>
      <c r="H313" s="14">
        <f t="shared" si="9"/>
        <v>15.824178656182401</v>
      </c>
    </row>
    <row r="314" spans="1:8" x14ac:dyDescent="0.25">
      <c r="A314" s="7" t="s">
        <v>633</v>
      </c>
      <c r="B314" s="3" t="s">
        <v>634</v>
      </c>
      <c r="C314" s="3" t="s">
        <v>8</v>
      </c>
      <c r="D314" s="8">
        <v>257.24968286000001</v>
      </c>
      <c r="E314" s="13">
        <v>89.870533477600006</v>
      </c>
      <c r="F314" s="14">
        <f t="shared" si="8"/>
        <v>34.935138686452412</v>
      </c>
      <c r="G314" s="13">
        <v>131.42528560400001</v>
      </c>
      <c r="H314" s="14">
        <f t="shared" si="9"/>
        <v>51.088609378587279</v>
      </c>
    </row>
    <row r="315" spans="1:8" x14ac:dyDescent="0.25">
      <c r="A315" s="7" t="s">
        <v>635</v>
      </c>
      <c r="B315" s="3" t="s">
        <v>636</v>
      </c>
      <c r="C315" s="3" t="s">
        <v>18</v>
      </c>
      <c r="D315" s="8">
        <v>59.950275663799999</v>
      </c>
      <c r="E315" s="13">
        <v>2.9218862013299998E-3</v>
      </c>
      <c r="F315" s="14">
        <f t="shared" si="8"/>
        <v>4.8738494843891655E-3</v>
      </c>
      <c r="G315" s="13">
        <v>8.6340313483299997</v>
      </c>
      <c r="H315" s="14">
        <f t="shared" si="9"/>
        <v>14.401987735218237</v>
      </c>
    </row>
    <row r="316" spans="1:8" x14ac:dyDescent="0.25">
      <c r="A316" s="7" t="s">
        <v>637</v>
      </c>
      <c r="B316" s="3" t="s">
        <v>638</v>
      </c>
      <c r="C316" s="3" t="s">
        <v>32</v>
      </c>
      <c r="D316" s="8">
        <v>117.704451355</v>
      </c>
      <c r="E316" s="13">
        <v>0</v>
      </c>
      <c r="F316" s="14">
        <f t="shared" si="8"/>
        <v>0</v>
      </c>
      <c r="G316" s="13">
        <v>29.8823381367</v>
      </c>
      <c r="H316" s="14">
        <f t="shared" si="9"/>
        <v>25.387602416644388</v>
      </c>
    </row>
    <row r="317" spans="1:8" x14ac:dyDescent="0.25">
      <c r="A317" s="7" t="s">
        <v>639</v>
      </c>
      <c r="B317" s="3" t="s">
        <v>640</v>
      </c>
      <c r="C317" s="3" t="s">
        <v>2</v>
      </c>
      <c r="D317" s="8">
        <v>72.636536694300005</v>
      </c>
      <c r="E317" s="13">
        <v>5.4675115592600001</v>
      </c>
      <c r="F317" s="14">
        <f t="shared" si="8"/>
        <v>7.527219506996472</v>
      </c>
      <c r="G317" s="13">
        <v>4.9201938297399996</v>
      </c>
      <c r="H317" s="14">
        <f t="shared" si="9"/>
        <v>6.7737175444463356</v>
      </c>
    </row>
    <row r="318" spans="1:8" x14ac:dyDescent="0.25">
      <c r="A318" s="7" t="s">
        <v>641</v>
      </c>
      <c r="B318" s="3" t="s">
        <v>642</v>
      </c>
      <c r="C318" s="3" t="s">
        <v>48</v>
      </c>
      <c r="D318" s="8">
        <v>27.108142039200001</v>
      </c>
      <c r="E318" s="13">
        <v>0</v>
      </c>
      <c r="F318" s="14">
        <f t="shared" si="8"/>
        <v>0</v>
      </c>
      <c r="G318" s="13">
        <v>2.7500139303600002</v>
      </c>
      <c r="H318" s="14">
        <f t="shared" si="9"/>
        <v>10.144604991309677</v>
      </c>
    </row>
    <row r="319" spans="1:8" x14ac:dyDescent="0.25">
      <c r="A319" s="7" t="s">
        <v>643</v>
      </c>
      <c r="B319" s="3" t="s">
        <v>644</v>
      </c>
      <c r="C319" s="3" t="s">
        <v>8</v>
      </c>
      <c r="D319" s="8">
        <v>53.242705151199999</v>
      </c>
      <c r="E319" s="13">
        <v>0</v>
      </c>
      <c r="F319" s="14">
        <f t="shared" si="8"/>
        <v>0</v>
      </c>
      <c r="G319" s="13">
        <v>9.25405814292</v>
      </c>
      <c r="H319" s="14">
        <f t="shared" si="9"/>
        <v>17.380893995975764</v>
      </c>
    </row>
    <row r="320" spans="1:8" x14ac:dyDescent="0.25">
      <c r="A320" s="7" t="s">
        <v>645</v>
      </c>
      <c r="B320" s="3" t="s">
        <v>646</v>
      </c>
      <c r="C320" s="3" t="s">
        <v>8</v>
      </c>
      <c r="D320" s="8">
        <v>37.662304588300003</v>
      </c>
      <c r="E320" s="13">
        <v>0</v>
      </c>
      <c r="F320" s="14">
        <f t="shared" si="8"/>
        <v>0</v>
      </c>
      <c r="G320" s="13">
        <v>5.2215835822200001</v>
      </c>
      <c r="H320" s="14">
        <f t="shared" si="9"/>
        <v>13.864216859002603</v>
      </c>
    </row>
    <row r="321" spans="1:8" x14ac:dyDescent="0.25">
      <c r="A321" s="7" t="s">
        <v>647</v>
      </c>
      <c r="B321" s="3" t="s">
        <v>648</v>
      </c>
      <c r="C321" s="3" t="s">
        <v>8</v>
      </c>
      <c r="D321" s="8">
        <v>45.198483637599999</v>
      </c>
      <c r="E321" s="13">
        <v>0</v>
      </c>
      <c r="F321" s="14">
        <f t="shared" si="8"/>
        <v>0</v>
      </c>
      <c r="G321" s="13">
        <v>5.4895401720599999</v>
      </c>
      <c r="H321" s="14">
        <f t="shared" si="9"/>
        <v>12.145407832871026</v>
      </c>
    </row>
    <row r="322" spans="1:8" x14ac:dyDescent="0.25">
      <c r="A322" s="7" t="s">
        <v>649</v>
      </c>
      <c r="B322" s="3" t="s">
        <v>650</v>
      </c>
      <c r="C322" s="3" t="s">
        <v>25</v>
      </c>
      <c r="D322" s="8">
        <v>42.284113978999997</v>
      </c>
      <c r="E322" s="13">
        <v>0</v>
      </c>
      <c r="F322" s="14">
        <f t="shared" si="8"/>
        <v>0</v>
      </c>
      <c r="G322" s="13">
        <v>0</v>
      </c>
      <c r="H322" s="14">
        <f t="shared" si="9"/>
        <v>0</v>
      </c>
    </row>
    <row r="323" spans="1:8" x14ac:dyDescent="0.25">
      <c r="A323" s="7" t="s">
        <v>651</v>
      </c>
      <c r="B323" s="3" t="s">
        <v>652</v>
      </c>
      <c r="C323" s="3" t="s">
        <v>43</v>
      </c>
      <c r="D323" s="8">
        <v>22.816629326200001</v>
      </c>
      <c r="E323" s="13">
        <v>0</v>
      </c>
      <c r="F323" s="14">
        <f t="shared" ref="F323:F331" si="10">E323/D323%</f>
        <v>0</v>
      </c>
      <c r="G323" s="13">
        <v>0</v>
      </c>
      <c r="H323" s="14">
        <f t="shared" ref="H323:H331" si="11">G323/D323%</f>
        <v>0</v>
      </c>
    </row>
    <row r="324" spans="1:8" x14ac:dyDescent="0.25">
      <c r="A324" s="7" t="s">
        <v>653</v>
      </c>
      <c r="B324" s="3" t="s">
        <v>654</v>
      </c>
      <c r="C324" s="3" t="s">
        <v>2</v>
      </c>
      <c r="D324" s="8">
        <v>42.319604274600003</v>
      </c>
      <c r="E324" s="13">
        <v>0</v>
      </c>
      <c r="F324" s="14">
        <f t="shared" si="10"/>
        <v>0</v>
      </c>
      <c r="G324" s="13">
        <v>2.3344547859200002</v>
      </c>
      <c r="H324" s="14">
        <f t="shared" si="11"/>
        <v>5.5162490905453181</v>
      </c>
    </row>
    <row r="325" spans="1:8" x14ac:dyDescent="0.25">
      <c r="A325" s="7" t="s">
        <v>655</v>
      </c>
      <c r="B325" s="3" t="s">
        <v>656</v>
      </c>
      <c r="C325" s="3" t="s">
        <v>8</v>
      </c>
      <c r="D325" s="8">
        <v>167.80139319</v>
      </c>
      <c r="E325" s="13">
        <v>36.106508149</v>
      </c>
      <c r="F325" s="14">
        <f t="shared" si="10"/>
        <v>21.517406657116922</v>
      </c>
      <c r="G325" s="13">
        <v>68.358465957799993</v>
      </c>
      <c r="H325" s="14">
        <f t="shared" si="11"/>
        <v>40.737722529155832</v>
      </c>
    </row>
    <row r="326" spans="1:8" x14ac:dyDescent="0.25">
      <c r="A326" s="7" t="s">
        <v>657</v>
      </c>
      <c r="B326" s="3" t="s">
        <v>658</v>
      </c>
      <c r="C326" s="3" t="s">
        <v>2</v>
      </c>
      <c r="D326" s="8">
        <v>36.4082388032</v>
      </c>
      <c r="E326" s="13">
        <v>0</v>
      </c>
      <c r="F326" s="14">
        <f t="shared" si="10"/>
        <v>0</v>
      </c>
      <c r="G326" s="13">
        <v>0.162363292273</v>
      </c>
      <c r="H326" s="14">
        <f t="shared" si="11"/>
        <v>0.44595206362667983</v>
      </c>
    </row>
    <row r="327" spans="1:8" x14ac:dyDescent="0.25">
      <c r="A327" s="7" t="s">
        <v>659</v>
      </c>
      <c r="B327" s="3" t="s">
        <v>660</v>
      </c>
      <c r="C327" s="3" t="s">
        <v>25</v>
      </c>
      <c r="D327" s="8">
        <v>40.5630010605</v>
      </c>
      <c r="E327" s="13">
        <v>0</v>
      </c>
      <c r="F327" s="14">
        <f t="shared" si="10"/>
        <v>0</v>
      </c>
      <c r="G327" s="13">
        <v>0</v>
      </c>
      <c r="H327" s="14">
        <f t="shared" si="11"/>
        <v>0</v>
      </c>
    </row>
    <row r="328" spans="1:8" x14ac:dyDescent="0.25">
      <c r="A328" s="7" t="s">
        <v>661</v>
      </c>
      <c r="B328" s="3" t="s">
        <v>662</v>
      </c>
      <c r="C328" s="3" t="s">
        <v>2</v>
      </c>
      <c r="D328" s="8">
        <v>25.0779127618</v>
      </c>
      <c r="E328" s="13">
        <v>0</v>
      </c>
      <c r="F328" s="14">
        <f t="shared" si="10"/>
        <v>0</v>
      </c>
      <c r="G328" s="13">
        <v>11.853003644899999</v>
      </c>
      <c r="H328" s="14">
        <f t="shared" si="11"/>
        <v>47.264713604694876</v>
      </c>
    </row>
    <row r="329" spans="1:8" x14ac:dyDescent="0.25">
      <c r="A329" s="7" t="s">
        <v>663</v>
      </c>
      <c r="B329" s="3" t="s">
        <v>664</v>
      </c>
      <c r="C329" s="3" t="s">
        <v>2</v>
      </c>
      <c r="D329" s="8">
        <v>32.8942328276</v>
      </c>
      <c r="E329" s="13">
        <v>0</v>
      </c>
      <c r="F329" s="14">
        <f t="shared" si="10"/>
        <v>0</v>
      </c>
      <c r="G329" s="13">
        <v>0</v>
      </c>
      <c r="H329" s="14">
        <f t="shared" si="11"/>
        <v>0</v>
      </c>
    </row>
    <row r="330" spans="1:8" x14ac:dyDescent="0.25">
      <c r="A330" s="7" t="s">
        <v>665</v>
      </c>
      <c r="B330" s="3" t="s">
        <v>666</v>
      </c>
      <c r="C330" s="3" t="s">
        <v>43</v>
      </c>
      <c r="D330" s="8">
        <v>69.142623726300002</v>
      </c>
      <c r="E330" s="13">
        <v>8.0586166092100004</v>
      </c>
      <c r="F330" s="14">
        <f t="shared" si="10"/>
        <v>11.655063367438743</v>
      </c>
      <c r="G330" s="13">
        <v>0.80130793814199996</v>
      </c>
      <c r="H330" s="14">
        <f t="shared" si="11"/>
        <v>1.1589203518136149</v>
      </c>
    </row>
    <row r="331" spans="1:8" ht="15.75" thickBot="1" x14ac:dyDescent="0.3">
      <c r="A331" s="9" t="s">
        <v>667</v>
      </c>
      <c r="B331" s="10" t="s">
        <v>668</v>
      </c>
      <c r="C331" s="10" t="s">
        <v>18</v>
      </c>
      <c r="D331" s="11">
        <v>37.746155952800002</v>
      </c>
      <c r="E331" s="15">
        <v>0</v>
      </c>
      <c r="F331" s="16">
        <f t="shared" si="10"/>
        <v>0</v>
      </c>
      <c r="G331" s="15">
        <v>1.3147185448200001</v>
      </c>
      <c r="H331" s="16">
        <f t="shared" si="11"/>
        <v>3.4830528079839462</v>
      </c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V_COM_GPG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Laruccia Nicola</cp:lastModifiedBy>
  <dcterms:created xsi:type="dcterms:W3CDTF">2023-10-31T15:20:15Z</dcterms:created>
  <dcterms:modified xsi:type="dcterms:W3CDTF">2023-10-31T15:40:29Z</dcterms:modified>
</cp:coreProperties>
</file>